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140"/>
  </bookViews>
  <sheets>
    <sheet name="Cronograma" sheetId="2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C27" i="2"/>
  <c r="C26" i="2"/>
  <c r="C25" i="2"/>
  <c r="C24" i="2"/>
  <c r="C23" i="2"/>
  <c r="C22" i="2"/>
  <c r="C21" i="2"/>
  <c r="C19" i="2"/>
  <c r="C18" i="2"/>
  <c r="C17" i="2"/>
  <c r="C16" i="2"/>
  <c r="C15" i="2"/>
  <c r="C14" i="2"/>
  <c r="C13" i="2"/>
</calcChain>
</file>

<file path=xl/sharedStrings.xml><?xml version="1.0" encoding="utf-8"?>
<sst xmlns="http://schemas.openxmlformats.org/spreadsheetml/2006/main" count="25" uniqueCount="22">
  <si>
    <t>Obra:</t>
  </si>
  <si>
    <t>IFCH - acessibilidade remanescente</t>
  </si>
  <si>
    <t>Endereço:</t>
  </si>
  <si>
    <t>Rua Cláudio Abramo, 244</t>
  </si>
  <si>
    <t>R$</t>
  </si>
  <si>
    <t>C R O N O G R A M A  F I S I C O  F I N A N C E I R O</t>
  </si>
  <si>
    <t>VALOR (R$)</t>
  </si>
  <si>
    <t>MÊS 1</t>
  </si>
  <si>
    <t>MÊS 2</t>
  </si>
  <si>
    <t>MÊS 3</t>
  </si>
  <si>
    <t>TOTAL</t>
  </si>
  <si>
    <t>ITENS</t>
  </si>
  <si>
    <t>DESCRIÇÃO DOS SERVIÇOS</t>
  </si>
  <si>
    <t>IMPLANTAÇÃO</t>
  </si>
  <si>
    <t>TOTAL IMPLANTAÇÃO</t>
  </si>
  <si>
    <t>SUB-TOTAL</t>
  </si>
  <si>
    <t xml:space="preserve">T O T A L  </t>
  </si>
  <si>
    <t>RAZÃO SOCIAL DA EMPRESA LICITANTE</t>
  </si>
  <si>
    <t>LOGOTIPO EMPRESA LICITANTE</t>
  </si>
  <si>
    <t>Data:</t>
  </si>
  <si>
    <t>ADMINISTRAÇÃO LOCAL DA OBRA ( _____ % )</t>
  </si>
  <si>
    <t>BDI ( _____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</si>
</sst>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_-* #,##0.00_-;\-* #,##0.00_-;_-* \-??_-;_-@_-"/>
  </numFmts>
  <fonts count="17" x14ac:knownFonts="1">
    <font>
      <sz val="11"/>
      <name val="Arial"/>
      <family val="1"/>
    </font>
    <font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name val="Calibri"/>
      <family val="2"/>
      <charset val="1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CFCFC"/>
      </patternFill>
    </fill>
    <fill>
      <patternFill patternType="solid">
        <fgColor rgb="FFC0C0C0"/>
        <bgColor rgb="FFCCCCCC"/>
      </patternFill>
    </fill>
    <fill>
      <patternFill patternType="solid">
        <fgColor rgb="FF333399"/>
        <bgColor rgb="FF003366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>
      <alignment vertical="top"/>
    </xf>
    <xf numFmtId="164" fontId="10" fillId="0" borderId="0" applyBorder="0" applyProtection="0"/>
  </cellStyleXfs>
  <cellXfs count="46">
    <xf numFmtId="0" fontId="0" fillId="0" borderId="0" xfId="0"/>
    <xf numFmtId="0" fontId="0" fillId="0" borderId="0" xfId="0"/>
    <xf numFmtId="0" fontId="1" fillId="2" borderId="0" xfId="1" applyFill="1" applyAlignment="1">
      <alignment horizontal="right" vertical="top" wrapText="1"/>
    </xf>
    <xf numFmtId="0" fontId="2" fillId="2" borderId="0" xfId="2" applyFont="1" applyFill="1" applyAlignment="1">
      <alignment horizontal="left" vertical="top"/>
    </xf>
    <xf numFmtId="0" fontId="5" fillId="0" borderId="0" xfId="3" applyFont="1" applyAlignment="1">
      <alignment horizontal="center"/>
    </xf>
    <xf numFmtId="0" fontId="4" fillId="0" borderId="6" xfId="3" applyBorder="1" applyAlignment="1"/>
    <xf numFmtId="0" fontId="3" fillId="2" borderId="0" xfId="1" applyFont="1" applyFill="1" applyAlignment="1">
      <alignment horizontal="right" vertical="top" wrapText="1"/>
    </xf>
    <xf numFmtId="0" fontId="4" fillId="0" borderId="0" xfId="3" applyAlignment="1">
      <alignment horizontal="center"/>
    </xf>
    <xf numFmtId="0" fontId="6" fillId="0" borderId="6" xfId="3" applyFont="1" applyBorder="1" applyAlignment="1">
      <alignment horizontal="left"/>
    </xf>
    <xf numFmtId="17" fontId="2" fillId="2" borderId="0" xfId="2" applyNumberFormat="1" applyFont="1" applyFill="1" applyAlignment="1">
      <alignment horizontal="left" vertical="top"/>
    </xf>
    <xf numFmtId="0" fontId="7" fillId="0" borderId="0" xfId="3" applyFont="1" applyAlignment="1">
      <alignment horizontal="center" vertical="center"/>
    </xf>
    <xf numFmtId="0" fontId="8" fillId="0" borderId="6" xfId="3" applyFont="1" applyBorder="1" applyAlignment="1">
      <alignment horizontal="left" vertical="center"/>
    </xf>
    <xf numFmtId="0" fontId="4" fillId="0" borderId="7" xfId="3" applyBorder="1" applyAlignment="1"/>
    <xf numFmtId="0" fontId="3" fillId="2" borderId="1" xfId="1" applyFont="1" applyFill="1" applyBorder="1" applyAlignment="1">
      <alignment horizontal="right" vertical="top" wrapText="1"/>
    </xf>
    <xf numFmtId="0" fontId="6" fillId="0" borderId="1" xfId="3" applyFont="1" applyBorder="1" applyAlignment="1">
      <alignment horizontal="right" vertical="center"/>
    </xf>
    <xf numFmtId="0" fontId="6" fillId="0" borderId="8" xfId="3" applyFont="1" applyBorder="1" applyAlignment="1">
      <alignment horizontal="center"/>
    </xf>
    <xf numFmtId="0" fontId="9" fillId="0" borderId="9" xfId="3" applyFont="1" applyBorder="1" applyAlignment="1">
      <alignment horizontal="center" vertical="center"/>
    </xf>
    <xf numFmtId="164" fontId="11" fillId="3" borderId="9" xfId="4" applyFont="1" applyFill="1" applyBorder="1" applyAlignment="1" applyProtection="1">
      <alignment horizontal="center" vertical="center"/>
    </xf>
    <xf numFmtId="164" fontId="12" fillId="0" borderId="9" xfId="4" applyFont="1" applyBorder="1" applyProtection="1"/>
    <xf numFmtId="164" fontId="9" fillId="0" borderId="9" xfId="4" applyFont="1" applyBorder="1" applyAlignment="1" applyProtection="1">
      <alignment horizontal="center" vertical="center" wrapText="1"/>
    </xf>
    <xf numFmtId="0" fontId="13" fillId="3" borderId="10" xfId="3" applyFont="1" applyFill="1" applyBorder="1" applyAlignment="1">
      <alignment vertical="center"/>
    </xf>
    <xf numFmtId="0" fontId="13" fillId="3" borderId="11" xfId="3" applyFont="1" applyFill="1" applyBorder="1" applyAlignment="1">
      <alignment vertical="center"/>
    </xf>
    <xf numFmtId="0" fontId="13" fillId="3" borderId="12" xfId="3" applyFont="1" applyFill="1" applyBorder="1" applyAlignment="1">
      <alignment vertical="center"/>
    </xf>
    <xf numFmtId="0" fontId="11" fillId="0" borderId="9" xfId="3" applyFont="1" applyBorder="1" applyAlignment="1"/>
    <xf numFmtId="164" fontId="11" fillId="0" borderId="9" xfId="4" applyFont="1" applyBorder="1" applyProtection="1"/>
    <xf numFmtId="10" fontId="14" fillId="0" borderId="9" xfId="4" applyNumberFormat="1" applyFont="1" applyBorder="1" applyAlignment="1" applyProtection="1">
      <alignment horizontal="right" vertical="top"/>
    </xf>
    <xf numFmtId="164" fontId="14" fillId="0" borderId="9" xfId="4" applyFont="1" applyBorder="1" applyAlignment="1" applyProtection="1">
      <alignment horizontal="right" vertical="top"/>
    </xf>
    <xf numFmtId="164" fontId="13" fillId="0" borderId="9" xfId="4" applyFont="1" applyBorder="1" applyProtection="1"/>
    <xf numFmtId="164" fontId="14" fillId="4" borderId="9" xfId="4" applyFont="1" applyFill="1" applyBorder="1" applyAlignment="1" applyProtection="1">
      <alignment horizontal="right" vertical="top"/>
    </xf>
    <xf numFmtId="0" fontId="4" fillId="0" borderId="0" xfId="3" applyAlignment="1"/>
    <xf numFmtId="164" fontId="12" fillId="0" borderId="0" xfId="4" applyFont="1" applyBorder="1" applyProtection="1"/>
    <xf numFmtId="0" fontId="9" fillId="3" borderId="9" xfId="3" applyFont="1" applyFill="1" applyBorder="1" applyAlignment="1"/>
    <xf numFmtId="165" fontId="9" fillId="3" borderId="9" xfId="4" applyNumberFormat="1" applyFont="1" applyFill="1" applyBorder="1" applyProtection="1"/>
    <xf numFmtId="164" fontId="9" fillId="3" borderId="9" xfId="4" applyFont="1" applyFill="1" applyBorder="1" applyProtection="1"/>
    <xf numFmtId="0" fontId="9" fillId="0" borderId="0" xfId="3" applyFont="1" applyAlignment="1"/>
    <xf numFmtId="164" fontId="9" fillId="0" borderId="0" xfId="4" applyFont="1" applyBorder="1" applyProtection="1"/>
    <xf numFmtId="14" fontId="2" fillId="2" borderId="0" xfId="2" applyNumberFormat="1" applyFont="1" applyFill="1" applyAlignment="1">
      <alignment horizontal="left" vertical="top"/>
    </xf>
    <xf numFmtId="0" fontId="13" fillId="0" borderId="9" xfId="3" applyFont="1" applyBorder="1" applyAlignment="1">
      <alignment horizontal="left" vertical="center"/>
    </xf>
    <xf numFmtId="0" fontId="11" fillId="0" borderId="9" xfId="3" applyFont="1" applyBorder="1" applyAlignment="1">
      <alignment horizontal="center"/>
    </xf>
    <xf numFmtId="0" fontId="11" fillId="0" borderId="9" xfId="3" applyFont="1" applyBorder="1" applyAlignment="1">
      <alignment horizontal="left"/>
    </xf>
    <xf numFmtId="0" fontId="15" fillId="0" borderId="2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 wrapText="1"/>
    </xf>
    <xf numFmtId="0" fontId="9" fillId="3" borderId="9" xfId="3" applyFont="1" applyFill="1" applyBorder="1" applyAlignment="1">
      <alignment horizontal="center"/>
    </xf>
    <xf numFmtId="0" fontId="9" fillId="0" borderId="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2"/>
    <cellStyle name="Normal 5" xfId="3"/>
    <cellStyle name="Vírgula 2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ives%20compartilhados/DEPI_DPTO_GEST&#195;O%20T&#201;CNICA/PASTAS%20T&#201;CNICAS/PASTAS%20T&#201;CNICAS%20-%202021/PT-007-2021%20-%20REI-IFCH%20-%20Acessibilidade%20reman/Atualiza&#231;&#227;o%20maio22%20-%20R1/Or&#231;m007-2021-%20R1-%20IFCH%20-%20acess%20remanesc%20-%20Che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Cronograma fisico financeiro"/>
    </sheetNames>
    <sheetDataSet>
      <sheetData sheetId="0">
        <row r="11">
          <cell r="D11" t="str">
            <v>SERVIÇOS PRELIMINARES</v>
          </cell>
        </row>
        <row r="19">
          <cell r="D19" t="str">
            <v>ACESSO PROVISÓRIO</v>
          </cell>
        </row>
        <row r="26">
          <cell r="D26" t="str">
            <v>CANTEIRO DE OBRAS</v>
          </cell>
        </row>
        <row r="34">
          <cell r="D34" t="str">
            <v>COBERTURA</v>
          </cell>
        </row>
        <row r="46">
          <cell r="D46" t="str">
            <v>FORRO</v>
          </cell>
        </row>
        <row r="48">
          <cell r="D48" t="str">
            <v>PISOS</v>
          </cell>
        </row>
        <row r="60">
          <cell r="D60" t="str">
            <v>IMPERMEABILIZAÇÃO</v>
          </cell>
        </row>
        <row r="76">
          <cell r="D76" t="str">
            <v>LOUÇAS, METAIS E ACESSÓRIOS</v>
          </cell>
        </row>
        <row r="82">
          <cell r="D82" t="str">
            <v>INSTALAÇÕES ELÉTRICAS</v>
          </cell>
        </row>
        <row r="122">
          <cell r="D122" t="str">
            <v>PINTURA</v>
          </cell>
        </row>
        <row r="134">
          <cell r="D134" t="str">
            <v>REVESTIMENTO</v>
          </cell>
        </row>
        <row r="144">
          <cell r="D144" t="str">
            <v>CAIXILHOS DE ALUMÍNIO E AÇO</v>
          </cell>
        </row>
        <row r="150">
          <cell r="D150" t="str">
            <v>PORTA DE MADEIRA</v>
          </cell>
        </row>
        <row r="152">
          <cell r="D152" t="str">
            <v>SERVIÇOS COMPLEMENTARES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tabSelected="1" workbookViewId="0">
      <selection activeCell="E15" sqref="E15"/>
    </sheetView>
  </sheetViews>
  <sheetFormatPr defaultRowHeight="14.25" x14ac:dyDescent="0.2"/>
  <cols>
    <col min="1" max="2" width="9" style="1"/>
    <col min="3" max="3" width="42.375" style="1" customWidth="1"/>
    <col min="4" max="4" width="9" style="1"/>
    <col min="5" max="9" width="10.125" style="1" bestFit="1" customWidth="1"/>
    <col min="10" max="16384" width="9" style="1"/>
  </cols>
  <sheetData>
    <row r="2" spans="2:9" ht="28.5" customHeight="1" x14ac:dyDescent="0.2">
      <c r="B2" s="40" t="s">
        <v>17</v>
      </c>
      <c r="C2" s="41"/>
      <c r="D2" s="41"/>
      <c r="E2" s="41"/>
      <c r="F2" s="41"/>
      <c r="G2" s="41"/>
      <c r="H2" s="41"/>
      <c r="I2" s="42"/>
    </row>
    <row r="3" spans="2:9" ht="15.75" x14ac:dyDescent="0.25">
      <c r="B3" s="43" t="s">
        <v>18</v>
      </c>
      <c r="C3" s="2" t="s">
        <v>0</v>
      </c>
      <c r="D3" s="3" t="s">
        <v>1</v>
      </c>
      <c r="E3" s="4"/>
      <c r="F3" s="4"/>
      <c r="G3" s="4"/>
      <c r="H3" s="4"/>
      <c r="I3" s="5"/>
    </row>
    <row r="4" spans="2:9" ht="15.75" x14ac:dyDescent="0.25">
      <c r="B4" s="43"/>
      <c r="C4" s="6" t="s">
        <v>2</v>
      </c>
      <c r="D4" s="3" t="s">
        <v>3</v>
      </c>
      <c r="E4" s="4"/>
      <c r="F4" s="4"/>
      <c r="G4" s="4"/>
      <c r="H4" s="4"/>
      <c r="I4" s="5"/>
    </row>
    <row r="5" spans="2:9" ht="15" x14ac:dyDescent="0.25">
      <c r="B5" s="43"/>
      <c r="C5" s="6"/>
      <c r="D5" s="3"/>
      <c r="E5" s="7"/>
      <c r="F5" s="7"/>
      <c r="G5" s="7"/>
      <c r="H5" s="7"/>
      <c r="I5" s="8"/>
    </row>
    <row r="6" spans="2:9" ht="18" x14ac:dyDescent="0.2">
      <c r="B6" s="43"/>
      <c r="C6" s="6" t="s">
        <v>19</v>
      </c>
      <c r="D6" s="9"/>
      <c r="E6" s="10"/>
      <c r="F6" s="10"/>
      <c r="G6" s="10"/>
      <c r="H6" s="10"/>
      <c r="I6" s="11"/>
    </row>
    <row r="7" spans="2:9" ht="15" x14ac:dyDescent="0.25">
      <c r="B7" s="12"/>
      <c r="C7" s="13"/>
      <c r="D7" s="36"/>
      <c r="E7" s="14"/>
      <c r="F7" s="14"/>
      <c r="G7" s="14"/>
      <c r="H7" s="14"/>
      <c r="I7" s="15"/>
    </row>
    <row r="8" spans="2:9" ht="15" x14ac:dyDescent="0.25">
      <c r="B8" s="44" t="s">
        <v>5</v>
      </c>
      <c r="C8" s="44"/>
      <c r="D8" s="44"/>
      <c r="E8" s="44"/>
      <c r="F8" s="44"/>
      <c r="G8" s="44"/>
      <c r="H8" s="44"/>
      <c r="I8" s="44"/>
    </row>
    <row r="9" spans="2:9" ht="15" x14ac:dyDescent="0.2">
      <c r="B9" s="16"/>
      <c r="C9" s="45"/>
      <c r="D9" s="45"/>
      <c r="E9" s="17" t="s">
        <v>6</v>
      </c>
      <c r="F9" s="17" t="s">
        <v>7</v>
      </c>
      <c r="G9" s="17" t="s">
        <v>8</v>
      </c>
      <c r="H9" s="17" t="s">
        <v>9</v>
      </c>
      <c r="I9" s="17" t="s">
        <v>10</v>
      </c>
    </row>
    <row r="10" spans="2:9" ht="15" x14ac:dyDescent="0.25">
      <c r="B10" s="16" t="s">
        <v>11</v>
      </c>
      <c r="C10" s="45" t="s">
        <v>12</v>
      </c>
      <c r="D10" s="45"/>
      <c r="E10" s="18"/>
      <c r="F10" s="18"/>
      <c r="G10" s="18"/>
      <c r="H10" s="18"/>
      <c r="I10" s="19"/>
    </row>
    <row r="11" spans="2:9" ht="15" x14ac:dyDescent="0.2">
      <c r="B11" s="45"/>
      <c r="C11" s="45"/>
      <c r="D11" s="45"/>
      <c r="E11" s="45"/>
      <c r="F11" s="45"/>
      <c r="G11" s="45"/>
      <c r="H11" s="45"/>
      <c r="I11" s="45"/>
    </row>
    <row r="12" spans="2:9" x14ac:dyDescent="0.2">
      <c r="B12" s="20" t="s">
        <v>13</v>
      </c>
      <c r="C12" s="21"/>
      <c r="D12" s="21"/>
      <c r="E12" s="21"/>
      <c r="F12" s="21"/>
      <c r="G12" s="21"/>
      <c r="H12" s="21"/>
      <c r="I12" s="22"/>
    </row>
    <row r="13" spans="2:9" x14ac:dyDescent="0.2">
      <c r="B13" s="23">
        <v>1</v>
      </c>
      <c r="C13" s="39" t="str">
        <f>'[1]Orçamento Sintético'!D11</f>
        <v>SERVIÇOS PRELIMINARES</v>
      </c>
      <c r="D13" s="39"/>
      <c r="E13" s="24"/>
      <c r="F13" s="25"/>
      <c r="G13" s="25"/>
      <c r="H13" s="25"/>
      <c r="I13" s="26"/>
    </row>
    <row r="14" spans="2:9" x14ac:dyDescent="0.2">
      <c r="B14" s="23">
        <v>2</v>
      </c>
      <c r="C14" s="39" t="str">
        <f>'[1]Orçamento Sintético'!D19</f>
        <v>ACESSO PROVISÓRIO</v>
      </c>
      <c r="D14" s="39"/>
      <c r="E14" s="24"/>
      <c r="F14" s="25"/>
      <c r="G14" s="25"/>
      <c r="H14" s="25"/>
      <c r="I14" s="26"/>
    </row>
    <row r="15" spans="2:9" x14ac:dyDescent="0.2">
      <c r="B15" s="23">
        <v>3</v>
      </c>
      <c r="C15" s="39" t="str">
        <f>'[1]Orçamento Sintético'!D26</f>
        <v>CANTEIRO DE OBRAS</v>
      </c>
      <c r="D15" s="39"/>
      <c r="E15" s="24"/>
      <c r="F15" s="25"/>
      <c r="G15" s="25"/>
      <c r="H15" s="25"/>
      <c r="I15" s="26"/>
    </row>
    <row r="16" spans="2:9" x14ac:dyDescent="0.2">
      <c r="B16" s="23">
        <v>4</v>
      </c>
      <c r="C16" s="39" t="str">
        <f>'[1]Orçamento Sintético'!D34</f>
        <v>COBERTURA</v>
      </c>
      <c r="D16" s="39"/>
      <c r="E16" s="24"/>
      <c r="F16" s="25"/>
      <c r="G16" s="25"/>
      <c r="H16" s="25"/>
      <c r="I16" s="26"/>
    </row>
    <row r="17" spans="2:9" x14ac:dyDescent="0.2">
      <c r="B17" s="23">
        <v>5</v>
      </c>
      <c r="C17" s="39" t="str">
        <f>'[1]Orçamento Sintético'!D46</f>
        <v>FORRO</v>
      </c>
      <c r="D17" s="39"/>
      <c r="E17" s="24"/>
      <c r="F17" s="25"/>
      <c r="G17" s="25"/>
      <c r="H17" s="25"/>
      <c r="I17" s="26"/>
    </row>
    <row r="18" spans="2:9" x14ac:dyDescent="0.2">
      <c r="B18" s="23">
        <v>6</v>
      </c>
      <c r="C18" s="39" t="str">
        <f>'[1]Orçamento Sintético'!D48</f>
        <v>PISOS</v>
      </c>
      <c r="D18" s="39"/>
      <c r="E18" s="24"/>
      <c r="F18" s="25"/>
      <c r="G18" s="25"/>
      <c r="H18" s="25"/>
      <c r="I18" s="26"/>
    </row>
    <row r="19" spans="2:9" x14ac:dyDescent="0.2">
      <c r="B19" s="23">
        <v>7</v>
      </c>
      <c r="C19" s="39" t="str">
        <f>'[1]Orçamento Sintético'!D60</f>
        <v>IMPERMEABILIZAÇÃO</v>
      </c>
      <c r="D19" s="39"/>
      <c r="E19" s="24"/>
      <c r="F19" s="25"/>
      <c r="G19" s="25"/>
      <c r="H19" s="25"/>
      <c r="I19" s="26"/>
    </row>
    <row r="20" spans="2:9" x14ac:dyDescent="0.2">
      <c r="B20" s="23">
        <v>8</v>
      </c>
      <c r="C20" s="39" t="e">
        <f>#REF!</f>
        <v>#REF!</v>
      </c>
      <c r="D20" s="39"/>
      <c r="E20" s="24"/>
      <c r="F20" s="25"/>
      <c r="G20" s="25"/>
      <c r="H20" s="25"/>
      <c r="I20" s="26"/>
    </row>
    <row r="21" spans="2:9" x14ac:dyDescent="0.2">
      <c r="B21" s="23">
        <v>9</v>
      </c>
      <c r="C21" s="39" t="str">
        <f>'[1]Orçamento Sintético'!D76</f>
        <v>LOUÇAS, METAIS E ACESSÓRIOS</v>
      </c>
      <c r="D21" s="39"/>
      <c r="E21" s="24"/>
      <c r="F21" s="25"/>
      <c r="G21" s="25"/>
      <c r="H21" s="25"/>
      <c r="I21" s="26"/>
    </row>
    <row r="22" spans="2:9" x14ac:dyDescent="0.2">
      <c r="B22" s="23">
        <v>10</v>
      </c>
      <c r="C22" s="39" t="str">
        <f>'[1]Orçamento Sintético'!D82</f>
        <v>INSTALAÇÕES ELÉTRICAS</v>
      </c>
      <c r="D22" s="39"/>
      <c r="E22" s="24"/>
      <c r="F22" s="25"/>
      <c r="G22" s="25"/>
      <c r="H22" s="25"/>
      <c r="I22" s="26"/>
    </row>
    <row r="23" spans="2:9" x14ac:dyDescent="0.2">
      <c r="B23" s="23">
        <v>11</v>
      </c>
      <c r="C23" s="39" t="str">
        <f>'[1]Orçamento Sintético'!D122</f>
        <v>PINTURA</v>
      </c>
      <c r="D23" s="39"/>
      <c r="E23" s="24"/>
      <c r="F23" s="25"/>
      <c r="G23" s="25"/>
      <c r="H23" s="25"/>
      <c r="I23" s="26"/>
    </row>
    <row r="24" spans="2:9" x14ac:dyDescent="0.2">
      <c r="B24" s="23">
        <v>12</v>
      </c>
      <c r="C24" s="39" t="str">
        <f>'[1]Orçamento Sintético'!D134</f>
        <v>REVESTIMENTO</v>
      </c>
      <c r="D24" s="39"/>
      <c r="E24" s="24"/>
      <c r="F24" s="25"/>
      <c r="G24" s="25"/>
      <c r="H24" s="25"/>
      <c r="I24" s="26"/>
    </row>
    <row r="25" spans="2:9" x14ac:dyDescent="0.2">
      <c r="B25" s="23">
        <v>13</v>
      </c>
      <c r="C25" s="39" t="str">
        <f>'[1]Orçamento Sintético'!D144</f>
        <v>CAIXILHOS DE ALUMÍNIO E AÇO</v>
      </c>
      <c r="D25" s="39"/>
      <c r="E25" s="24"/>
      <c r="F25" s="25"/>
      <c r="G25" s="25"/>
      <c r="H25" s="25"/>
      <c r="I25" s="26"/>
    </row>
    <row r="26" spans="2:9" x14ac:dyDescent="0.2">
      <c r="B26" s="23">
        <v>14</v>
      </c>
      <c r="C26" s="39" t="str">
        <f>'[1]Orçamento Sintético'!D150</f>
        <v>PORTA DE MADEIRA</v>
      </c>
      <c r="D26" s="39"/>
      <c r="E26" s="24"/>
      <c r="F26" s="25"/>
      <c r="G26" s="25"/>
      <c r="H26" s="25"/>
      <c r="I26" s="26"/>
    </row>
    <row r="27" spans="2:9" x14ac:dyDescent="0.2">
      <c r="B27" s="23">
        <v>15</v>
      </c>
      <c r="C27" s="39" t="str">
        <f>'[1]Orçamento Sintético'!D152</f>
        <v>SERVIÇOS COMPLEMENTARES</v>
      </c>
      <c r="D27" s="39"/>
      <c r="E27" s="24"/>
      <c r="F27" s="25"/>
      <c r="G27" s="25"/>
      <c r="H27" s="25"/>
      <c r="I27" s="26"/>
    </row>
    <row r="28" spans="2:9" x14ac:dyDescent="0.2">
      <c r="B28" s="23"/>
      <c r="C28" s="37" t="s">
        <v>14</v>
      </c>
      <c r="D28" s="37"/>
      <c r="E28" s="27"/>
      <c r="F28" s="28"/>
      <c r="G28" s="28"/>
      <c r="H28" s="28"/>
      <c r="I28" s="28"/>
    </row>
    <row r="29" spans="2:9" x14ac:dyDescent="0.2">
      <c r="B29" s="38"/>
      <c r="C29" s="38"/>
      <c r="D29" s="38"/>
      <c r="E29" s="38"/>
      <c r="F29" s="38"/>
      <c r="G29" s="38"/>
      <c r="H29" s="38"/>
      <c r="I29" s="38"/>
    </row>
    <row r="30" spans="2:9" ht="15" x14ac:dyDescent="0.25">
      <c r="B30" s="29"/>
      <c r="C30" s="29"/>
      <c r="D30" s="29"/>
      <c r="E30" s="30"/>
      <c r="F30" s="30"/>
      <c r="G30" s="30"/>
      <c r="H30" s="30"/>
      <c r="I30" s="30"/>
    </row>
    <row r="31" spans="2:9" ht="15" x14ac:dyDescent="0.25">
      <c r="B31" s="29"/>
      <c r="C31" s="29"/>
      <c r="D31" s="29"/>
      <c r="E31" s="30"/>
      <c r="F31" s="30"/>
      <c r="G31" s="30"/>
      <c r="H31" s="30"/>
      <c r="I31" s="30"/>
    </row>
    <row r="32" spans="2:9" ht="15" x14ac:dyDescent="0.25">
      <c r="B32" s="32"/>
      <c r="C32" s="31" t="s">
        <v>15</v>
      </c>
      <c r="D32" s="31" t="s">
        <v>4</v>
      </c>
      <c r="E32" s="32"/>
      <c r="F32" s="33"/>
      <c r="G32" s="33"/>
      <c r="H32" s="33"/>
      <c r="I32" s="33"/>
    </row>
    <row r="33" spans="2:9" ht="15" x14ac:dyDescent="0.25">
      <c r="B33" s="32"/>
      <c r="C33" s="31" t="s">
        <v>20</v>
      </c>
      <c r="D33" s="31" t="s">
        <v>4</v>
      </c>
      <c r="E33" s="32"/>
      <c r="F33" s="32"/>
      <c r="G33" s="32"/>
      <c r="H33" s="32"/>
      <c r="I33" s="32"/>
    </row>
    <row r="34" spans="2:9" ht="15" x14ac:dyDescent="0.25">
      <c r="B34" s="33"/>
      <c r="C34" s="31" t="s">
        <v>21</v>
      </c>
      <c r="D34" s="31" t="s">
        <v>4</v>
      </c>
      <c r="E34" s="33"/>
      <c r="F34" s="33"/>
      <c r="G34" s="33"/>
      <c r="H34" s="33"/>
      <c r="I34" s="33"/>
    </row>
    <row r="35" spans="2:9" ht="15" x14ac:dyDescent="0.25">
      <c r="B35" s="29"/>
      <c r="C35" s="34"/>
      <c r="D35" s="34"/>
      <c r="E35" s="35"/>
      <c r="F35" s="35"/>
      <c r="G35" s="35"/>
      <c r="H35" s="35"/>
      <c r="I35" s="35"/>
    </row>
    <row r="36" spans="2:9" ht="15" x14ac:dyDescent="0.25">
      <c r="B36" s="33"/>
      <c r="C36" s="31" t="s">
        <v>16</v>
      </c>
      <c r="D36" s="31" t="s">
        <v>4</v>
      </c>
      <c r="E36" s="33"/>
      <c r="F36" s="33"/>
      <c r="G36" s="33"/>
      <c r="H36" s="33"/>
      <c r="I36" s="33"/>
    </row>
  </sheetData>
  <mergeCells count="23">
    <mergeCell ref="B2:I2"/>
    <mergeCell ref="B3:B6"/>
    <mergeCell ref="B8:I8"/>
    <mergeCell ref="C21:D21"/>
    <mergeCell ref="C9:D9"/>
    <mergeCell ref="C10:D10"/>
    <mergeCell ref="B11:I11"/>
    <mergeCell ref="C13:D13"/>
    <mergeCell ref="C14:D14"/>
    <mergeCell ref="C15:D15"/>
    <mergeCell ref="C16:D16"/>
    <mergeCell ref="C17:D17"/>
    <mergeCell ref="C18:D18"/>
    <mergeCell ref="C19:D19"/>
    <mergeCell ref="C20:D20"/>
    <mergeCell ref="C28:D28"/>
    <mergeCell ref="B29:I29"/>
    <mergeCell ref="C22:D22"/>
    <mergeCell ref="C23:D23"/>
    <mergeCell ref="C24:D24"/>
    <mergeCell ref="C25:D25"/>
    <mergeCell ref="C26:D26"/>
    <mergeCell ref="C27:D27"/>
  </mergeCells>
  <conditionalFormatting sqref="F13:H27">
    <cfRule type="cellIs" priority="1" operator="greaterThan">
      <formula>0</formula>
    </cfRule>
    <cfRule type="cellIs" priority="2" operator="greaterThan">
      <formula>0</formula>
    </cfRule>
    <cfRule type="cellIs" priority="3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Medeiros de Oliveira</cp:lastModifiedBy>
  <cp:revision>0</cp:revision>
  <cp:lastPrinted>2023-03-13T13:35:29Z</cp:lastPrinted>
  <dcterms:created xsi:type="dcterms:W3CDTF">2022-12-05T14:56:43Z</dcterms:created>
  <dcterms:modified xsi:type="dcterms:W3CDTF">2023-03-13T13:35:40Z</dcterms:modified>
</cp:coreProperties>
</file>