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rives compartilhados\DEPI_DPTO_GESTÃO TÉCNICA\PASTAS TÉCNICAS\PASTAS TÉCNICAS - 2021\PT-007-2021 - REI-IFCH - Acessibilidade reman\Atualização maio22 - R1\"/>
    </mc:Choice>
  </mc:AlternateContent>
  <bookViews>
    <workbookView xWindow="0" yWindow="0" windowWidth="28800" windowHeight="11835" activeTab="1"/>
  </bookViews>
  <sheets>
    <sheet name="Orçamento Sintético - vazio" sheetId="1" r:id="rId1"/>
    <sheet name="Cronograma fisico financeiro" sheetId="2" r:id="rId2"/>
  </sheets>
  <calcPr calcId="152511"/>
</workbook>
</file>

<file path=xl/calcChain.xml><?xml version="1.0" encoding="utf-8"?>
<calcChain xmlns="http://schemas.openxmlformats.org/spreadsheetml/2006/main">
  <c r="C24" i="2" l="1"/>
  <c r="C23" i="2"/>
  <c r="C22" i="2"/>
  <c r="C21" i="2"/>
  <c r="C20" i="2"/>
  <c r="C19" i="2"/>
  <c r="C18" i="2"/>
  <c r="C17" i="2"/>
  <c r="C16" i="2"/>
  <c r="C15" i="2"/>
  <c r="C14" i="2"/>
  <c r="C13" i="2"/>
  <c r="C12" i="2"/>
  <c r="C11" i="2"/>
  <c r="C10" i="2"/>
</calcChain>
</file>

<file path=xl/sharedStrings.xml><?xml version="1.0" encoding="utf-8"?>
<sst xmlns="http://schemas.openxmlformats.org/spreadsheetml/2006/main" count="474" uniqueCount="341">
  <si>
    <t>Encargos Sociais</t>
  </si>
  <si>
    <t>Item</t>
  </si>
  <si>
    <t>Descrição</t>
  </si>
  <si>
    <t>Und</t>
  </si>
  <si>
    <t>Quant.</t>
  </si>
  <si>
    <t>Valor Unit</t>
  </si>
  <si>
    <t>Total</t>
  </si>
  <si>
    <t>M. O.</t>
  </si>
  <si>
    <t>MAT.</t>
  </si>
  <si>
    <t xml:space="preserve"> 1 </t>
  </si>
  <si>
    <t>SERVIÇOS PRELIMINARES</t>
  </si>
  <si>
    <t xml:space="preserve"> 1.1 </t>
  </si>
  <si>
    <t>DEMOLIÇÃO DE ALVENARIA DE BLOCO FURADO, DE FORMA MANUAL, SEM REAPROVEITAMENTO. AF_12/2017</t>
  </si>
  <si>
    <t>m³</t>
  </si>
  <si>
    <t xml:space="preserve"> 1.2 </t>
  </si>
  <si>
    <t>DEMOLIÇÃO DE PILARES E VIGAS EM CONCRETO ARMADO, DE FORMA MANUAL, SEM REAPROVEITAMENTO. AF_12/2017</t>
  </si>
  <si>
    <t xml:space="preserve"> 1.3 </t>
  </si>
  <si>
    <t>REMOÇÃO DE PORTAS, DE FORMA MANUAL, SEM REAPROVEITAMENTO. AF_12/2017</t>
  </si>
  <si>
    <t>m²</t>
  </si>
  <si>
    <t xml:space="preserve"> 1.4 </t>
  </si>
  <si>
    <t>REMOÇÃO DE JANELAS, DE FORMA MANUAL, SEM REAPROVEITAMENTO. AF_12/2017</t>
  </si>
  <si>
    <t xml:space="preserve"> 1.5 </t>
  </si>
  <si>
    <t>DEMOLIÇÃO DE REVESTIMENTO CERÂMICO, DE FORMA MANUAL, SEM REAPROVEITAMENTO. AF_12/2017</t>
  </si>
  <si>
    <t xml:space="preserve"> 1.6 </t>
  </si>
  <si>
    <t>Remoção de entulho separado de obra com caçamba metálica - terra, alvenaria, concreto, argamassa, madeira, papel, plástico ou metal</t>
  </si>
  <si>
    <t xml:space="preserve"> 1.7 </t>
  </si>
  <si>
    <t>Demolição de calçada</t>
  </si>
  <si>
    <t xml:space="preserve"> 2 </t>
  </si>
  <si>
    <t>ACESSO PROVISÓRIO</t>
  </si>
  <si>
    <t xml:space="preserve"> 2.1 </t>
  </si>
  <si>
    <t>RETIRADA DE PORTA</t>
  </si>
  <si>
    <t>UN</t>
  </si>
  <si>
    <t xml:space="preserve"> 2.2 </t>
  </si>
  <si>
    <t>RETIRADA DE SOLEIRA</t>
  </si>
  <si>
    <t>M</t>
  </si>
  <si>
    <t xml:space="preserve"> 2.3 </t>
  </si>
  <si>
    <t>RECONSTRUÇÃO DE ALVENARIA DE VEDAÇÃO COM BLOCOS  DE CONCRETO, 19 X 19 X 39 CM, ESPESSURA DA PAREDE 19 CM, JUNTAS DE 10 MM COM ARGAMASSA MISTA DE CIMENTO, CAL HIDRATADA E AREIA SEM PENEIRAR TRAÇO 1:2:8</t>
  </si>
  <si>
    <t xml:space="preserve"> 2.4 </t>
  </si>
  <si>
    <t>RECOLOCAÇÃO DE CAIXILHO</t>
  </si>
  <si>
    <t xml:space="preserve"> 2.5 </t>
  </si>
  <si>
    <t>PINTURA LÁTEX ACRÍLICA EM ALVENARIA</t>
  </si>
  <si>
    <t xml:space="preserve"> 2.6 </t>
  </si>
  <si>
    <t>RETIRADA DE ESCADA METÁLICA PROVISÓRIA</t>
  </si>
  <si>
    <t xml:space="preserve"> 3 </t>
  </si>
  <si>
    <t>CANTEIRO DE OBRAS</t>
  </si>
  <si>
    <t xml:space="preserve"> 3.1 </t>
  </si>
  <si>
    <t>Canteiro de obras conforme NR-18 e NR-24</t>
  </si>
  <si>
    <t>mês</t>
  </si>
  <si>
    <t xml:space="preserve"> 3.2 </t>
  </si>
  <si>
    <t>Mobilização de Canteiro de Obras</t>
  </si>
  <si>
    <t>un</t>
  </si>
  <si>
    <t xml:space="preserve"> 3.3 </t>
  </si>
  <si>
    <t>Locação de obra de edificação</t>
  </si>
  <si>
    <t xml:space="preserve"> 3.4 </t>
  </si>
  <si>
    <t>LIGAÇÃO PROVISÓRIA DE ÁGUA PARA OBRA E INSTALAÇÃO SANITÁRIA PROVISÓRIA, PEQUENAS OBRAS - INSTALAÇÃO MÍNIMA INCLUSIVE HIDRÔMETRO</t>
  </si>
  <si>
    <t xml:space="preserve"> 3.5 </t>
  </si>
  <si>
    <t>LIGAÇÃO PROVISÓRIA DE LUZ E FORÇA PARA OBRA - INSTALAÇÃO MÍNIMA INCLUSIVE MEDIDOR  E DISJUNTOR 100 A</t>
  </si>
  <si>
    <t xml:space="preserve"> 3.6 </t>
  </si>
  <si>
    <t>Placa de identificação para obra</t>
  </si>
  <si>
    <t xml:space="preserve"> 3.7 </t>
  </si>
  <si>
    <t>Cerca em tela de aço galvanizado malha de 2´, fio 12, montantes em mourões de concreto, altura livre 2 m.</t>
  </si>
  <si>
    <t xml:space="preserve"> 4 </t>
  </si>
  <si>
    <t>COBERTURA</t>
  </si>
  <si>
    <t xml:space="preserve"> 4.1 </t>
  </si>
  <si>
    <t>Estrutura de aço para cobertura, incluindo projeto executivo, transporte e montagem de estrutura em aço ASTM-A36, sem pintura</t>
  </si>
  <si>
    <t>KG</t>
  </si>
  <si>
    <t xml:space="preserve"> 4.2 </t>
  </si>
  <si>
    <t>Esmalte a base de água em estrutura metálica</t>
  </si>
  <si>
    <t xml:space="preserve"> 4.3 </t>
  </si>
  <si>
    <t>Telhamento em chapa de aço pré-pintada com epóxi e poliéster, tipo sanduíche, espessura de 0,65mm, com lã de rocha</t>
  </si>
  <si>
    <t xml:space="preserve"> 4.4 </t>
  </si>
  <si>
    <t>Rufo em chapa metálica de aço galvanizado nº 22 , desenvolvimento 33 cm, conforme projeto</t>
  </si>
  <si>
    <t>m</t>
  </si>
  <si>
    <t xml:space="preserve"> 4.5 </t>
  </si>
  <si>
    <t>Contra-rufo em chapa metálica de aço galvanizado nº 22 , desenvolvimento 33 cm, conforme projeto</t>
  </si>
  <si>
    <t xml:space="preserve"> 4.6 </t>
  </si>
  <si>
    <t>Calha e pingadeira de chapa galvanizada nª 22, desenvolvimento 76 cm, inclusive tábua de apoio, conforme projeto</t>
  </si>
  <si>
    <t xml:space="preserve"> 4.7 </t>
  </si>
  <si>
    <t>Alçapão/tampa em chapa de ferro (A01) . COMPLETO, CONFORME PROJETO. DIMENSÕES 0,80 X 0,80 M</t>
  </si>
  <si>
    <t xml:space="preserve"> 4.8 </t>
  </si>
  <si>
    <t>Pintura com tinta esmalte em rufos, contra-rufos, calhas, tubo de queda de águas pluviais e alçapão, com duas demãos</t>
  </si>
  <si>
    <t xml:space="preserve"> 4.9 </t>
  </si>
  <si>
    <t>Grelha hemisférica em ferro fundido de 6"</t>
  </si>
  <si>
    <t xml:space="preserve"> 4.10 </t>
  </si>
  <si>
    <t>Retirada de estrutura metálica</t>
  </si>
  <si>
    <t xml:space="preserve"> 4.11 </t>
  </si>
  <si>
    <t>GUIA PARA CABO DE AÇO  (PITÃO ATARRACHANTE E BUCHA PARA CONCRETO - MED. 4,4 X 76MM, EM AÇO ZINCADO) PARA SEGURANÇA EM MANUTENÇÃO. INCLUINDO FURO NA CINTA EM CONCRETO PARA INSTALAÇÃO DA GUIA. APÓS A FURAÇÃO, COLOCAR A GUIA PARA CABO DE AÇO E FAZER A VEDAÇÃO COM RESINA QUÍMICA</t>
  </si>
  <si>
    <t xml:space="preserve"> 5 </t>
  </si>
  <si>
    <t>FORRO</t>
  </si>
  <si>
    <t xml:space="preserve"> 5.1 </t>
  </si>
  <si>
    <t>Forro em painéis de gesso acartonado RU, fixo, suspenso por pendurais em aço galvanizado</t>
  </si>
  <si>
    <t xml:space="preserve"> 6 </t>
  </si>
  <si>
    <t>PISOS</t>
  </si>
  <si>
    <t xml:space="preserve"> 6.1 </t>
  </si>
  <si>
    <t>COMPACTAÇÃO E NIVELAMENTO DE SOLO PARA ASSENTAMENTO INTERTRAVADO. SUBLEITO COM CAMADA DE 20 CM DE SOLO-BRITA</t>
  </si>
  <si>
    <t>M²</t>
  </si>
  <si>
    <t xml:space="preserve"> 6.2 </t>
  </si>
  <si>
    <t>(1) PISO EM PORCELANATO SOBRE ARGAMASSA DE REGULARIZAÇÃO, DIMENSÃO 60 X 60 CM, REFERÊNCIA COMERCIAL:  LINHA PIETRA DI FIRENZE, COR OFF WHITE - PORTOBELLO, ELIANE, PORTINARI OU EQUIVALENTE TÉCNICO. INCLUSO REJUNTE LINHA JUNTAPLUS FINA, COR CINZA CLARO, REFERÊNCIA COMERCIAL: ELIANE, QUARTZOLIT, EMBRACON OU EQUIVALENTE TÉCNICO.</t>
  </si>
  <si>
    <t xml:space="preserve"> 6.3 </t>
  </si>
  <si>
    <t>(2) PISO VINÍLICO EM PLACAS (MEDIDAS 30 X 30 CM), ESPESSURA 2,0 MM, CLASSE IIA DE ENERGIA RADIANTE, ASSENTADO SOBRE REGULARIZAÇÃO. REFERÊNCIA COMERCIAL: LINHA PAVIFLEX NATURAL, COLEÇÃO THRU, CÓDIGO 9205691 - TARKETT, FORBO, GERFLOR OU EQUIVALENTE TÉCNICO. RODAPÉ NO MESMO PADRÃO DO PISO, H = 7 CM.</t>
  </si>
  <si>
    <t xml:space="preserve"> 6.4 </t>
  </si>
  <si>
    <t>(3) APLICAÇÃO DE DESEMPENO MANUAL SOBRE CONCRETO DE LAJE ÚMIDO, COM ACABAMENTO ANTIDERRAPANTE.</t>
  </si>
  <si>
    <t xml:space="preserve"> 6.5 </t>
  </si>
  <si>
    <t>(4) PISO EM BLOCO INTERTRAVADO EM CONCRETO 35MPA, MEDIDAS: 10 X 20 X 08 CM, NA COR NATURAL. ASSENTADO SOBRE CAMADA DE 5 CM DE PÓ DE PEDRA.</t>
  </si>
  <si>
    <t xml:space="preserve"> 6.6 </t>
  </si>
  <si>
    <t>(1) RODAPÉ EM PORCELANATO  LINHA PIETRA DI FIRENZE, COR OFF WHITE - PORTOBELLO, ELIANE, PORTINARI OU EQUIVALENTE TÉCNICO. DIMENSÃO 15 X 60 CM, COR PANNA PLUS. INCLUSO REJUNTE LINHA JUNTAPLUS FINA, COR CINZA CLARO</t>
  </si>
  <si>
    <t xml:space="preserve"> 6.7 </t>
  </si>
  <si>
    <t>Rodapé flexível para piso vinílico em PVC, espessura de 2 mm e altura de 7,5 cm, curvo/plano, com impermeabilizante acrílico</t>
  </si>
  <si>
    <t xml:space="preserve"> 6.8 </t>
  </si>
  <si>
    <t>Guia para piso intertravado em concreto 35 MPa medidas de 13x100x30cm, cor grafite</t>
  </si>
  <si>
    <t xml:space="preserve"> 6.9 </t>
  </si>
  <si>
    <t>PISO EXTERNO PODOTÁTIL DE ALERTA E DIRECIONAL AO LONGO DAS CALÇADAS, ACESSOS A RAMPAS E ESCADAS: EM CONCRETO 35MPA, MEDIDAS: 20 X 20 X 08 CM, NA COR AMARELO</t>
  </si>
  <si>
    <t xml:space="preserve"> 6.10 </t>
  </si>
  <si>
    <t>PISO INTERNO PODOTÁTIL DE ALERTA EM BORRACHA. MEDIDAS 25 X 25 CM, NA COR AMARELO</t>
  </si>
  <si>
    <t xml:space="preserve"> 6.11 </t>
  </si>
  <si>
    <t>REGULARIZAÇÃO SARRAFEADA DE BASE PARA REVESTIMENTO DE PISO COM ARGAMASSA DE CIMENTO E AREIA SEM PENEIRAR ESPESSURA: 3 CM / TRAÇO: 1:3</t>
  </si>
  <si>
    <t xml:space="preserve"> 7 </t>
  </si>
  <si>
    <t>IMPERMEABILIZAÇÃO</t>
  </si>
  <si>
    <t xml:space="preserve"> 7.1 </t>
  </si>
  <si>
    <t>NA LAJE TÉCNICA, MARQUISE E EM TODOS OS SANITÁRIOS, SOB O PISO EM PORCELANATO, APLICAÇÃO DE ARGAMASSA POLIMÉRICA PARA IMPERMEABILIZAÇÃO.</t>
  </si>
  <si>
    <t xml:space="preserve"> 7.2 </t>
  </si>
  <si>
    <t>Teste de estanqueidade da impermeabilização da área técnica conforme norma, incluso relatório</t>
  </si>
  <si>
    <t xml:space="preserve"> 8 </t>
  </si>
  <si>
    <t>INSTALAÇÕES HIDDRÁULICAS</t>
  </si>
  <si>
    <t xml:space="preserve"> 8.1 </t>
  </si>
  <si>
    <t>REDE DE ESGOTO E ÁGUA PLUVIAL</t>
  </si>
  <si>
    <t xml:space="preserve"> 8.1.1 </t>
  </si>
  <si>
    <t>Tubo de PVC rígido branco PxB com virola e anel de borracha, linha esgoto série normal, DN= 50 mm, inclusive conexões</t>
  </si>
  <si>
    <t xml:space="preserve"> 8.1.2 </t>
  </si>
  <si>
    <t>Tubo de PVC rígido PxB com virola e anel de borracha, linha esgoto série reforçada ´R´, DN= 75 mm, inclusive conexões</t>
  </si>
  <si>
    <t xml:space="preserve"> 8.1.3 </t>
  </si>
  <si>
    <t>Tubo de PVC rígido PxB com virola e anel de borracha, linha esgoto série reforçada ´R´. DN= 150 mm, inclusive conexões</t>
  </si>
  <si>
    <t xml:space="preserve"> 8.1.4 </t>
  </si>
  <si>
    <t>Caixa sifonada de PVC rígido de 150 x 150 x 50 mm, com grelha de alumínio e tampa abre e fecha.</t>
  </si>
  <si>
    <t xml:space="preserve"> 8.1.5 </t>
  </si>
  <si>
    <t>Grelha de alumínio de Ø 150mm para caixa sifonada.</t>
  </si>
  <si>
    <t xml:space="preserve"> 8.1.6 </t>
  </si>
  <si>
    <t>Furo na laje para instalação de caixa sifonada de 150x150x50mm.</t>
  </si>
  <si>
    <t xml:space="preserve"> 8.2 </t>
  </si>
  <si>
    <t>REDE DE ÁGUA FRIA</t>
  </si>
  <si>
    <t xml:space="preserve"> 8.2.1 </t>
  </si>
  <si>
    <t>Tubo de PVC rígido soldável marrom, DN= 25 mm, (3/4´), inclusive conexões</t>
  </si>
  <si>
    <t xml:space="preserve"> 8.2.2 </t>
  </si>
  <si>
    <t>Teste de estanqueidade das tubulações de água fria conforme norma, incluso relatório</t>
  </si>
  <si>
    <t xml:space="preserve"> 8.2.3 </t>
  </si>
  <si>
    <t>Tubo de PVC rígido soldável marrom, DN= 40 mm, (1 1/4´), inclusive conexões</t>
  </si>
  <si>
    <t xml:space="preserve"> 8.2.4 </t>
  </si>
  <si>
    <t>Torneira de boia, DN= 3/4´</t>
  </si>
  <si>
    <t xml:space="preserve"> 9 </t>
  </si>
  <si>
    <t>LOUÇAS, METAIS E ACESSÓRIOS</t>
  </si>
  <si>
    <t xml:space="preserve"> 9.1 </t>
  </si>
  <si>
    <t>Espelho comum com moldura em alumínio, dimensões: 50x90cm.</t>
  </si>
  <si>
    <t xml:space="preserve"> 9.2 </t>
  </si>
  <si>
    <t>Ducha higiênica com registro</t>
  </si>
  <si>
    <t xml:space="preserve"> 9.3 </t>
  </si>
  <si>
    <t>BACIA PADRÃO P.N.E. SEM ABERTURA FRONTAL, CAIXA EMBUTIDA, COR BRANCO, INCLUINDO VÁLVULA DE DESCARGA COM DOIS BOTÕES DE ACIONAMENTO PADRÃO PNE, CONFORME NBR 9050:2015, COM TRÊS BARRAS DE APOIO EM AÇO CROMADO E TODOS OS ITENS NECESSÁRIOS PARA SUA INSTALAÇÃO, COMPLETA CONFORME PROJETO</t>
  </si>
  <si>
    <t xml:space="preserve"> 9.4 </t>
  </si>
  <si>
    <t>CUBA LAVATÓRIO PEQUENO COM COLUNA SUSPENSA, MEDIDAS: 45,5CM X 35,5CM, COR BRANCO, PARA PESSOAS PORTADORAS DE NECESSIDADES ESPECIAIS, INCLUINDO DUAS BARRAS DE APOIO DE CANTO, TORNEIRA LAVATÓRIO DE MESA CROMADA COM FECHAMENTO AUTOMÁTICO E BARRA DE ACIONAMENTO. REFERÊNCIA COMERCIAL: LINHA VOGUE PLUS, CÓDIGO: L510 (LAVATÓRIO) E C510 (COLUNA) - DECA, CELITE, ICASA OU EQUIVALENTE TÉCNICO.</t>
  </si>
  <si>
    <t xml:space="preserve"> 9.5 </t>
  </si>
  <si>
    <t>TORNEIRA DE USO GERAL E TANQUE COM ROSCA PARA MANGUEIRA</t>
  </si>
  <si>
    <t xml:space="preserve"> 10 </t>
  </si>
  <si>
    <t>INSTALAÇÕES ELÉTRICAS</t>
  </si>
  <si>
    <t xml:space="preserve"> 10.1 </t>
  </si>
  <si>
    <t>DISTRIBUIÇÃO DE ILUMINAÇÃO E TOMADAS DE ENERGIA</t>
  </si>
  <si>
    <t xml:space="preserve"> 10.1.1 </t>
  </si>
  <si>
    <t>Eletrocalha lisa galvanizada a fogo, 50 x 50 mm, com acessórios</t>
  </si>
  <si>
    <t xml:space="preserve"> 10.1.2 </t>
  </si>
  <si>
    <t>Caixa de passagem em chapa, com tampa parafusada, 500 x 500 x 150 mm</t>
  </si>
  <si>
    <t xml:space="preserve"> 10.1.3 </t>
  </si>
  <si>
    <t>Perfilado perfurado 38 x 38 mm em chapa 14 pré-zincada, com acessórios</t>
  </si>
  <si>
    <t xml:space="preserve"> 10.1.4 </t>
  </si>
  <si>
    <t>Condulete metálico de 1´</t>
  </si>
  <si>
    <t>CJ</t>
  </si>
  <si>
    <t xml:space="preserve"> 10.1.5 </t>
  </si>
  <si>
    <t>Eletroduto galvanizado a quente conforme NBR5598 - 1´ com acessórios</t>
  </si>
  <si>
    <t xml:space="preserve"> 10.1.6 </t>
  </si>
  <si>
    <t>Caixa em PVC de 4´ x 2´</t>
  </si>
  <si>
    <t xml:space="preserve"> 10.1.7 </t>
  </si>
  <si>
    <t>Interruptor bipolar simples, 1 tecla dupla e placa</t>
  </si>
  <si>
    <t xml:space="preserve"> 10.1.8 </t>
  </si>
  <si>
    <t>Interruptor bipolar paralelo, 1 tecla dupla e placa</t>
  </si>
  <si>
    <t xml:space="preserve"> 10.1.9 </t>
  </si>
  <si>
    <t>Tomada 2P+T de 20 A - 250 V, completa</t>
  </si>
  <si>
    <t xml:space="preserve"> 10.1.10 </t>
  </si>
  <si>
    <t>Sinalizador audiovisual</t>
  </si>
  <si>
    <t xml:space="preserve"> 10.1.11 </t>
  </si>
  <si>
    <t>BLOCO AUTONOMO DE ILUMINAÇÃO DE EMERGÊNCIA, COM A INSCRIÇÃO "SAIDA" - LED TIPO SBL</t>
  </si>
  <si>
    <t xml:space="preserve"> 10.1.12 </t>
  </si>
  <si>
    <t>BLOCO AUTONOMO DE ILUMINAÇÃO DE EMERGÊNCIA- LED TIPO SBL</t>
  </si>
  <si>
    <t xml:space="preserve"> 10.1.13 </t>
  </si>
  <si>
    <t>Cabo de cobre de 2,5 mm², isolamento 750 V - isolação em PVC 70°C</t>
  </si>
  <si>
    <t xml:space="preserve"> 10.1.14 </t>
  </si>
  <si>
    <t>Cabo de cobre de 4 mm², isolamento 750 V - isolação em PVC 70°C</t>
  </si>
  <si>
    <t xml:space="preserve"> 10.1.15 </t>
  </si>
  <si>
    <t>Cabo de cobre de 6 mm², isolamento 750 V - isolação em PVC 70°C</t>
  </si>
  <si>
    <t xml:space="preserve"> 10.1.16 </t>
  </si>
  <si>
    <t>Cabo de cobre de 10 mm², isolamento 750 V - isolação em PVC 70°C</t>
  </si>
  <si>
    <t xml:space="preserve"> 10.1.17 </t>
  </si>
  <si>
    <t>Cabo de cobre flexível de 16 mm², isolamento 0,6/1kV - isolação HEPR 90°C</t>
  </si>
  <si>
    <t xml:space="preserve"> 10.1.18 </t>
  </si>
  <si>
    <t>Luminária de embutir Lumicenter CAA01-E416 4L tubulaar 60cm T8 G13 IP20 617x82x617 mm - branco, completo inclusive lâmpadas ou equivalente técnico.</t>
  </si>
  <si>
    <t xml:space="preserve"> 10.1.19 </t>
  </si>
  <si>
    <t>Luminária de sobrepor Lumicenter CAA01-S416 quadrado 4L tubulaar 60cm T8G13 IP20 653x75x653mm- branco, completo, inclusive lâmpadas ou equivalente técnico</t>
  </si>
  <si>
    <t xml:space="preserve"> 10.1.20 </t>
  </si>
  <si>
    <t>Arandela tartaruga Lumicenter EX02-S1E27 A60 IP44 119x90x212 mm, completo inclusive lâmpada ou equivalente técnico</t>
  </si>
  <si>
    <t xml:space="preserve"> 10.2 </t>
  </si>
  <si>
    <t>QUADRO DE DISTRIBUIÇÃO</t>
  </si>
  <si>
    <t xml:space="preserve"> 10.2.1 </t>
  </si>
  <si>
    <t>REFORMA E ADEQUAÇÃO DO QUADRO - QGBT COM SUBSTIUIÇÃO DE DISJUNTORES, TROCA DO BARRAMENTO TRIFÁSICO, INSTALAÇÃO DE SUPRESSOR DE SURTO E ADEQUAÇÃO A NR10 CONFORME PROJETO</t>
  </si>
  <si>
    <t xml:space="preserve"> 10.2.2 </t>
  </si>
  <si>
    <t>QUADRO DE DISTRIBUIÇÃO DO EDIFICIO QFL-GERAL EM CHAPA DE AÇO DE SOBREPOR, ATÉ 34 DIVISÕES MODULARES, DIMENSÕES EXTERNAS 800 X 600 X 200 MM - COM BARRAMENTOS 3F+N+T - 100 AMPERES. FORNECIMENTO COMPLETO CONFORME PROJETO</t>
  </si>
  <si>
    <t xml:space="preserve"> 10.2.3 </t>
  </si>
  <si>
    <t>QUADRO DE DISTRIBUIÇÃO DO EDIFICIO (QF-ELEVADOR) EM CHAPA DE AÇO DE SOBREPOR, ATÉ 12 DIVISÕES MODULARES, DIMENSÕES EXTERNAS   700X500X200M - COM BARRAMENTOS 3F+N+T - 100 AMPERES. FORNECIMENTO COMPLETO CONFORME PROJETO.</t>
  </si>
  <si>
    <t xml:space="preserve"> 10.3 </t>
  </si>
  <si>
    <t>SISTEMA DE PROTEÇÃO CONTRA DESCARGAS ATMOSFÉRICAS</t>
  </si>
  <si>
    <t xml:space="preserve"> 10.3.1 </t>
  </si>
  <si>
    <t>Escavação manual em solo de 1ª e 2ª categoria em campo aberto</t>
  </si>
  <si>
    <t xml:space="preserve"> 10.3.2 </t>
  </si>
  <si>
    <t>Reaterro manual apiloado sem controle de compactação</t>
  </si>
  <si>
    <t xml:space="preserve"> 10.3.3 </t>
  </si>
  <si>
    <t>Cabo de cobre nu, têmpera mole, classe 2, de 50 mm²</t>
  </si>
  <si>
    <t xml:space="preserve"> 10.3.4 </t>
  </si>
  <si>
    <t>Haste de aterramento de 5/8'' x 2,4 m</t>
  </si>
  <si>
    <t xml:space="preserve"> 10.3.5 </t>
  </si>
  <si>
    <t>CAIXA DE INSPEÇÃO DO TERRA/SOLO CILÍNDRICA EM PVC RÍGIDO COM TAMPA EM FERRO FUNDIDO, DIÂMETRO DE 300 MM - H= 400 MM</t>
  </si>
  <si>
    <t xml:space="preserve"> 10.3.6 </t>
  </si>
  <si>
    <t>Solda exotérmica conexão cabo-haste no topo, bitola do cabo de 50mm² a 95mm² para haste de 5/8" e 3/4"</t>
  </si>
  <si>
    <t xml:space="preserve"> 10.3.7 </t>
  </si>
  <si>
    <t>Barra condutora chata em alumínio de 7/8´ x 1/8´, inclusive acessórios de fixação</t>
  </si>
  <si>
    <t xml:space="preserve"> 10.3.8 </t>
  </si>
  <si>
    <t>Captor tipo terminal aéreo, h= 600 mm, diâmetro de 3/8´ galvanizado a fogo</t>
  </si>
  <si>
    <t xml:space="preserve"> 10.3.9 </t>
  </si>
  <si>
    <t>Caixa de inspeção suspensa</t>
  </si>
  <si>
    <t xml:space="preserve"> 10.3.10 </t>
  </si>
  <si>
    <t>Eletroduto de PVC rígido roscável de 1´ - com acessórios</t>
  </si>
  <si>
    <t xml:space="preserve"> 10.3.11 </t>
  </si>
  <si>
    <t>Conector de emenda em latão para cabo de até 50 mm² com 4 parafusos</t>
  </si>
  <si>
    <t xml:space="preserve"> 10.3.12 </t>
  </si>
  <si>
    <t>Caixa de equalização, de embutir, em aço com barramento, de 200 x 200 mm e tampa</t>
  </si>
  <si>
    <t xml:space="preserve"> 10.3.13 </t>
  </si>
  <si>
    <t>LAUDO DA INSTALAÇÃO DE SPDA</t>
  </si>
  <si>
    <t xml:space="preserve"> 11 </t>
  </si>
  <si>
    <t>PINTURA</t>
  </si>
  <si>
    <t xml:space="preserve"> 11.1 </t>
  </si>
  <si>
    <t>PAREDE</t>
  </si>
  <si>
    <t xml:space="preserve"> 11.1.1 </t>
  </si>
  <si>
    <t>APLICAÇÃO DE LÁTEX ACRÍLICO ACETINADO EM TRÊS DEMÃOS SOBRE SOBRE MASSA ACRÍLICA (PAREDES INTERNAS); REFERÊNCIA COMERCIAL: COR BRANCO, CÓDIGO 001 - CORAL,  SHERWIN WILLIAMS, SUVINIL OU EQUIVALENTE TÉCNICO.</t>
  </si>
  <si>
    <t xml:space="preserve"> 11.1.2 </t>
  </si>
  <si>
    <t>APLICAÇÃO DE LÁTEX ACRÍLICO FOSCO EM TRÊS DEMÃOS SOBRE SELADORA ACRÍLICA (NAS PAREDES EXTERNAS); REFERÊNCIA COMERCIAL: COR CARMIM AVELUDADO, CÓDIGO  DULUX 30YR 11/393 - CORAL, SHERWIN WILLIAMS, SUVINIL OU EQUIVALENTE TÉCNICO.</t>
  </si>
  <si>
    <t xml:space="preserve"> 11.1.3 </t>
  </si>
  <si>
    <t>Pintura tipo caiação em parede externa com três demãos</t>
  </si>
  <si>
    <t xml:space="preserve"> 11.1.4 </t>
  </si>
  <si>
    <t>Massa corrida à base de resina acrílica</t>
  </si>
  <si>
    <t xml:space="preserve"> 11.1.5 </t>
  </si>
  <si>
    <t>LIXAMENTO DE PAREDE/ LAJE EXISTENTES</t>
  </si>
  <si>
    <t xml:space="preserve"> 11.1.6 </t>
  </si>
  <si>
    <t>Vedação com PU branco e acabamento das juntas de dilatação nas paredes e teto</t>
  </si>
  <si>
    <t xml:space="preserve"> 11.2 </t>
  </si>
  <si>
    <t>TETO</t>
  </si>
  <si>
    <t xml:space="preserve"> 11.2.1 </t>
  </si>
  <si>
    <t>Massa corrida a base de PVA</t>
  </si>
  <si>
    <t xml:space="preserve"> 11.2.2 </t>
  </si>
  <si>
    <t>APLICAÇÃO DE PINTURA EM LÁTEX ACRÍLICO ACETINADO; REFERÊNCIA COMERCIAL: COR BRANCO, CÓDIGO 001 - CORAL, SHERWIN WILLIAMS, SUVINIL OU EQUIVALENTE TÉCNICO.</t>
  </si>
  <si>
    <t xml:space="preserve"> 11.2.3 </t>
  </si>
  <si>
    <t xml:space="preserve"> 12 </t>
  </si>
  <si>
    <t>REVESTIMENTO</t>
  </si>
  <si>
    <t xml:space="preserve"> 12.1 </t>
  </si>
  <si>
    <t xml:space="preserve"> 12.1.1 </t>
  </si>
  <si>
    <t>(3) REVESTIMENTO EM PORCELANATO RETIFICADO, MEDIDA 30 X 60 CM, ASSENTADAS EM JUNTA PRUMO SOBRE MASSA GROSSA SARRAFEADA ATÉ O TETO; REFERÊNCIA COMERCIAL: LINHA WHITE HOME, COR CETIM BIANCO - PORTINARI, ELIANE, PORTOBELLO OU EQUIVALENTE TÉCNICO. REJUNTE ANTI-MOFO LINHA JUNTAPLUS FINA, COR CINZA CLARO, REFERÊNCIA COMERCIAL: ELIANE, QUARTZOLIT, EMBRACON OU EQUIVALENTE TÉCNICO.</t>
  </si>
  <si>
    <t xml:space="preserve"> 12.2 </t>
  </si>
  <si>
    <t xml:space="preserve"> 12.2.1 </t>
  </si>
  <si>
    <t>Chapisco</t>
  </si>
  <si>
    <t xml:space="preserve"> 12.2.2 </t>
  </si>
  <si>
    <t>MASSA ÚNICA PARA TETO COM ARGAMASSA MISTA DE CIMENTO, CAL HIDRATADA E AREIA SEM PENEIRAR TRAÇO 1:2:8, E = 30 MM</t>
  </si>
  <si>
    <t xml:space="preserve"> 12.3 </t>
  </si>
  <si>
    <t>SOLEIRA E PEITORIL</t>
  </si>
  <si>
    <t xml:space="preserve"> 12.3.1 </t>
  </si>
  <si>
    <t>SOLEIRAS EM GRANITO ARABESCO BRANCO, ESPESSURA 2 CM, LARGURA ATÉ 25 CM.</t>
  </si>
  <si>
    <t xml:space="preserve"> 12.3.2 </t>
  </si>
  <si>
    <t>SOLEIRAS EM GRANITO ARABESCO BRANCO, ESPESSURA 2 CM LARGURA 40CM.</t>
  </si>
  <si>
    <t xml:space="preserve"> 12.3.3 </t>
  </si>
  <si>
    <t>SOLEIRAS EM GRANITO ARABESCO BRANCO, ESPESSURA 2 CM LARGURA 80CM.</t>
  </si>
  <si>
    <t xml:space="preserve"> 13 </t>
  </si>
  <si>
    <t>CAIXILHOS DE ALUMÍNIO E AÇO</t>
  </si>
  <si>
    <t xml:space="preserve"> 13.1 </t>
  </si>
  <si>
    <t>(J01) CAIXILHO EM ALUMÍNIO COM VIDRO 02 FOLHAS, SENDO 02 FOLHAS MAXIM-AR COM VIDRO comum liso incolor 4mm. INCLUSIVE FERRAGENS E PINTURA ELETROSTÁTICA COR BRANCA. COMPLETO, CONFORME PROJETO. INCLUINDO PROJETO DE FABRICAÇÃO, TRANSPORTE E MONTAGEM.DIMENSÕES 0,57 X 0,96 M</t>
  </si>
  <si>
    <t xml:space="preserve"> 13.2 </t>
  </si>
  <si>
    <t>(J02) Caixilho em alumínio com vidro 06 folhas, sendo 02 folhas maxim-ar com vidro laminado liso incolor 8mm, 02 folhas basculantes com vidro comum liso incolor 4mm e 02 folhas fixas com vidro laminado liso incolor 8mm. INCLUSIVE FERRAGENS E PINTURA ELETROSTÁTICA COR BRANCA. COMPLETO, CONFORME PROJETO. INCLUINDO PROJETO DE FABRICAÇÃO, TRANSPORTE E MONTAGEM. DIMENSÕES 1,80 X 2,36 M.</t>
  </si>
  <si>
    <t xml:space="preserve"> 13.3 </t>
  </si>
  <si>
    <t>(J03) Caixilho em alumínio com vidro 09 folhas, sendo 03 folhas maxim-ar com vidro laminado liso incolor 8mm, 03 folhas basculantes com vidro comum liso incolor 4mm e 03 folhas fixas com vidro laminado liso incolor 8mm. INCLUSIVE FERRAGENS E PINTURA ELETROSTÁTICA COR BRANCA. COMPLETO, CONFORME PROJETO. INCLUINDO PROJETO DE FABRICAÇÃO, TRANSPORTE E MONTAGEM. DIMENSÕES 2,77 X 2,36 M.</t>
  </si>
  <si>
    <t xml:space="preserve"> 13.4 </t>
  </si>
  <si>
    <t>(V01) CAIXILHO EM ALUMÍNIO 01 FOLHA, NO SISTEMA DE VENEZIANAS VENTILADAS. INCLUSIVE FERRAGENS E PINTURA ELETROSTÁTICA COR BRANCA. COMPLETO, CONFORME PROJETO. INCLUINDO PROJETO DE FABRICAÇÃO, TRANSPORTE E MONTAGEM.DIMENSÕES 0,57 X 0,56 M</t>
  </si>
  <si>
    <t xml:space="preserve"> 13.5 </t>
  </si>
  <si>
    <t>(P01) PORTA EM ALUMÍNIO E VIDRO LAMINADO LISO INCOLOR 8MM, 02 FOLHAS DE ABRIR COM BARRA ANTI-PÂNICO. BANDEIRA EM VIDRO COMUM LISO INCOLOR 4MM, H = 46 CM. INCLUSIVE FERRAGENS E PINTURA ELETROSTÁTICA COR BRANCA. COMPLETO, CONFORME PROJETO. INCLUINDO PROJETO DE FABRICAÇÃO, TRANSPORTE E MONTAGEM. DIMENSÕES 1,80 X 2,54 M.</t>
  </si>
  <si>
    <t xml:space="preserve"> 14 </t>
  </si>
  <si>
    <t>PORTA DE MADEIRA</t>
  </si>
  <si>
    <t xml:space="preserve"> 14.1 </t>
  </si>
  <si>
    <t>(P02) - PORTA EM MADEIRA ENCABEÇADA, ESPESSURA 35 MM. 01 FOLHAS DE ABRIR. ACABAMENTO EM REVESTIMENTO MELAMÍNICO TEXTURIZADO. REQUADRO EM VENEZIANA VENTILADA EM ALUMÍNIO COM ACABAMENTO EM PINTURA ELETROSTÁTICA BRANCA. BATENTE EM CHAPA METÁLICA DOBRADA N° 16 COM PINTURA EM ESMALTE SINTÉTICO ACETINADO. MAÇANETAS TIPO ALAVANCA, FECHADURAS, DOBRADIÇAS (3 POR FOLHA), BATE-CADEIRA, PUXADOR HORIZONTAL, PLACA DE IDENTIFICAÇÃO EM ALUMINIO PARA WC, MOLA AÉREA E ACESSÓRIOS EM LATÃO COM ACABAMENTO CROMO ACETINADO. INCLUSIVE FERRAGENS, FECHADURA, BATENTE E GUARNIÇÃO. COMPLETA, CONFORME PROJETO. DIMENSÕES 0,92 X 2,14 M</t>
  </si>
  <si>
    <t xml:space="preserve"> 15 </t>
  </si>
  <si>
    <t>SERVIÇOS COMPLEMENTARES</t>
  </si>
  <si>
    <t xml:space="preserve"> 15.1 </t>
  </si>
  <si>
    <t>ELABORAÇÃO DE PROJETO "AS BUILT" - PRANCHA TÉCNICA MODIFICADA</t>
  </si>
  <si>
    <t xml:space="preserve"> 15.2 </t>
  </si>
  <si>
    <t>DESMOBILIZAÇÃO DE CANTEIRO DE OBRAS</t>
  </si>
  <si>
    <t xml:space="preserve"> 15.3 </t>
  </si>
  <si>
    <t>Limpeza final da obra</t>
  </si>
  <si>
    <t>Não Desonerado:  114,15%
BDI 22,12%</t>
  </si>
  <si>
    <t>Obra:</t>
  </si>
  <si>
    <t>IFCH - acessibilidade remanescente</t>
  </si>
  <si>
    <t>Endereço:</t>
  </si>
  <si>
    <t>Rua Cláudio Abramo, 244</t>
  </si>
  <si>
    <t>Data da emissão:</t>
  </si>
  <si>
    <t>ADMINISTRAÇÃO LOCAL</t>
  </si>
  <si>
    <t>16.1</t>
  </si>
  <si>
    <t>Total de materiais:</t>
  </si>
  <si>
    <t>Total de mão de obra:</t>
  </si>
  <si>
    <t>Subtotal MAT+MO+AdmLocal</t>
  </si>
  <si>
    <t>Total final da obra:</t>
  </si>
  <si>
    <t>BDI</t>
  </si>
  <si>
    <t>R$</t>
  </si>
  <si>
    <t>C R O N O G R A M A  F I S I C O  F I N A N C E I R O</t>
  </si>
  <si>
    <t>VALOR (R$)</t>
  </si>
  <si>
    <t>MÊS 1</t>
  </si>
  <si>
    <t>MÊS 2</t>
  </si>
  <si>
    <t>MÊS 3</t>
  </si>
  <si>
    <t>TOTAL</t>
  </si>
  <si>
    <t>ITENS</t>
  </si>
  <si>
    <t>DESCRIÇÃO DOS SERVIÇOS</t>
  </si>
  <si>
    <t>IMPLANTAÇÃO</t>
  </si>
  <si>
    <t>TOTAL IMPLANTAÇÃO</t>
  </si>
  <si>
    <t>SUB-TOTAL</t>
  </si>
  <si>
    <t xml:space="preserve">T O T A L  </t>
  </si>
  <si>
    <t>______%</t>
  </si>
  <si>
    <t>BDI: _______%</t>
  </si>
  <si>
    <t>Data da emisão:</t>
  </si>
  <si>
    <t>Planilha Orçamentária</t>
  </si>
  <si>
    <t>(______%):</t>
  </si>
  <si>
    <t>LOGOTIPO DA EMPRESA</t>
  </si>
  <si>
    <t>RAZÃO SOCIAL DA EMPRESA LICITANTE</t>
  </si>
  <si>
    <t>ADMINISTRAÇÃO LOCAL DA OBRA (         % )</t>
  </si>
  <si>
    <t>BDI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</si>
</sst>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
    <numFmt numFmtId="165" formatCode="_(* #,##0.00_);_(* \(#,##0.00\);_(* \-??_);_(@_)"/>
    <numFmt numFmtId="166" formatCode="_-* #,##0.00_-;\-* #,##0.00_-;_-* \-??_-;_-@_-"/>
  </numFmts>
  <fonts count="33" x14ac:knownFonts="1">
    <font>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sz val="11"/>
      <name val="Arial"/>
      <family val="1"/>
      <charset val="1"/>
    </font>
    <font>
      <b/>
      <sz val="10"/>
      <name val="Arial"/>
      <family val="1"/>
      <charset val="1"/>
    </font>
    <font>
      <sz val="10"/>
      <name val="Arial"/>
      <family val="1"/>
      <charset val="1"/>
    </font>
    <font>
      <b/>
      <sz val="10"/>
      <color rgb="FF000000"/>
      <name val="Arial"/>
      <family val="1"/>
      <charset val="1"/>
    </font>
    <font>
      <sz val="10"/>
      <color rgb="FF000000"/>
      <name val="Arial"/>
      <family val="1"/>
      <charset val="1"/>
    </font>
    <font>
      <sz val="11"/>
      <color rgb="FF000000"/>
      <name val="Arial"/>
      <family val="1"/>
      <charset val="1"/>
    </font>
    <font>
      <b/>
      <sz val="12"/>
      <color rgb="FF000000"/>
      <name val="Arial"/>
      <family val="1"/>
      <charset val="1"/>
    </font>
    <font>
      <sz val="12"/>
      <color rgb="FF000000"/>
      <name val="Arial"/>
      <family val="1"/>
      <charset val="1"/>
    </font>
    <font>
      <b/>
      <sz val="10"/>
      <color rgb="FF000000"/>
      <name val="Arial"/>
      <family val="2"/>
    </font>
    <font>
      <sz val="10"/>
      <color rgb="FF000000"/>
      <name val="Arial"/>
      <family val="2"/>
      <charset val="1"/>
    </font>
    <font>
      <b/>
      <sz val="12"/>
      <color rgb="FF000000"/>
      <name val="Arial"/>
      <family val="2"/>
      <charset val="1"/>
    </font>
    <font>
      <b/>
      <sz val="11"/>
      <color rgb="FF000000"/>
      <name val="Arial"/>
      <family val="2"/>
      <charset val="1"/>
    </font>
    <font>
      <b/>
      <sz val="11"/>
      <color rgb="FF000000"/>
      <name val="Calibri"/>
      <family val="2"/>
      <charset val="1"/>
    </font>
    <font>
      <sz val="10"/>
      <name val="Arial"/>
      <family val="2"/>
      <charset val="1"/>
    </font>
    <font>
      <sz val="9"/>
      <color rgb="FF000000"/>
      <name val="Calibri"/>
      <family val="2"/>
      <charset val="1"/>
    </font>
    <font>
      <sz val="11"/>
      <color rgb="FF000000"/>
      <name val="Calibri"/>
      <family val="2"/>
      <charset val="1"/>
    </font>
    <font>
      <b/>
      <sz val="9"/>
      <color rgb="FF000000"/>
      <name val="Calibri"/>
      <family val="2"/>
      <charset val="1"/>
    </font>
    <font>
      <sz val="9"/>
      <name val="Calibri"/>
      <family val="2"/>
      <charset val="1"/>
    </font>
    <font>
      <b/>
      <sz val="12"/>
      <color rgb="FF000000"/>
      <name val="Arial"/>
      <family val="2"/>
    </font>
  </fonts>
  <fills count="19">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FCFCFC"/>
      </patternFill>
    </fill>
    <fill>
      <patternFill patternType="solid">
        <fgColor rgb="FFFCFCFC"/>
      </patternFill>
    </fill>
    <fill>
      <patternFill patternType="solid">
        <fgColor rgb="FFFCFCFC"/>
      </patternFill>
    </fill>
    <fill>
      <patternFill patternType="solid">
        <fgColor rgb="FFFCFCFC"/>
      </patternFill>
    </fill>
    <fill>
      <patternFill patternType="solid">
        <fgColor rgb="FFFFFFFF"/>
      </patternFill>
    </fill>
    <fill>
      <patternFill patternType="solid">
        <fgColor rgb="FFFFFFFF"/>
        <bgColor rgb="FFFCFCFC"/>
      </patternFill>
    </fill>
    <fill>
      <patternFill patternType="solid">
        <fgColor rgb="FFD8ECF6"/>
        <bgColor rgb="FFCCFFFF"/>
      </patternFill>
    </fill>
    <fill>
      <patternFill patternType="solid">
        <fgColor rgb="FFC0C0C0"/>
        <bgColor rgb="FFCCCCCC"/>
      </patternFill>
    </fill>
    <fill>
      <patternFill patternType="solid">
        <fgColor rgb="FF333399"/>
        <bgColor rgb="FF003366"/>
      </patternFill>
    </fill>
  </fills>
  <borders count="33">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hair">
        <color auto="1"/>
      </bottom>
      <diagonal/>
    </border>
    <border>
      <left/>
      <right/>
      <top/>
      <bottom style="thin">
        <color indexed="64"/>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style="thin">
        <color indexed="64"/>
      </bottom>
      <diagonal/>
    </border>
    <border>
      <left style="thin">
        <color rgb="FFCCCCCC"/>
      </left>
      <right style="thin">
        <color rgb="FFCCCCCC"/>
      </right>
      <top style="thin">
        <color auto="1"/>
      </top>
      <bottom/>
      <diagonal/>
    </border>
    <border>
      <left style="thin">
        <color rgb="FFCCCCCC"/>
      </left>
      <right/>
      <top style="thin">
        <color rgb="FFCCCCCC"/>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thin">
        <color rgb="FFCCCCCC"/>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rgb="FFCCCCCC"/>
      </left>
      <right style="thin">
        <color rgb="FFCCCCCC"/>
      </right>
      <top/>
      <bottom style="medium">
        <color indexed="64"/>
      </bottom>
      <diagonal/>
    </border>
    <border>
      <left/>
      <right style="medium">
        <color indexed="64"/>
      </right>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4" fillId="0" borderId="0"/>
    <xf numFmtId="0" fontId="14" fillId="0" borderId="0"/>
    <xf numFmtId="0" fontId="23" fillId="0" borderId="0">
      <alignment vertical="top"/>
    </xf>
    <xf numFmtId="165" fontId="27" fillId="0" borderId="0" applyBorder="0" applyProtection="0"/>
  </cellStyleXfs>
  <cellXfs count="114">
    <xf numFmtId="0" fontId="0" fillId="0" borderId="0" xfId="0"/>
    <xf numFmtId="0" fontId="17" fillId="16" borderId="1" xfId="1" applyFont="1" applyFill="1" applyBorder="1" applyAlignment="1">
      <alignment horizontal="left" vertical="top" wrapText="1"/>
    </xf>
    <xf numFmtId="4" fontId="17" fillId="16" borderId="1" xfId="1" applyNumberFormat="1" applyFont="1" applyFill="1" applyBorder="1" applyAlignment="1">
      <alignment horizontal="left" vertical="top" wrapText="1"/>
    </xf>
    <xf numFmtId="0" fontId="18" fillId="0" borderId="1" xfId="1" applyFont="1" applyBorder="1" applyAlignment="1">
      <alignment horizontal="left" vertical="top" wrapText="1"/>
    </xf>
    <xf numFmtId="0" fontId="18" fillId="0" borderId="1" xfId="1" applyFont="1" applyBorder="1" applyAlignment="1">
      <alignment horizontal="center" vertical="top" wrapText="1"/>
    </xf>
    <xf numFmtId="4" fontId="18" fillId="0" borderId="1" xfId="1" applyNumberFormat="1" applyFont="1" applyBorder="1" applyAlignment="1">
      <alignment horizontal="center" vertical="top" wrapText="1"/>
    </xf>
    <xf numFmtId="4" fontId="18" fillId="0" borderId="1" xfId="1" applyNumberFormat="1" applyFont="1" applyBorder="1" applyAlignment="1">
      <alignment horizontal="right" vertical="top" wrapText="1"/>
    </xf>
    <xf numFmtId="0" fontId="18" fillId="0" borderId="0" xfId="1" applyFont="1" applyBorder="1" applyAlignment="1">
      <alignment horizontal="left" vertical="top" wrapText="1"/>
    </xf>
    <xf numFmtId="0" fontId="18" fillId="0" borderId="0" xfId="1" applyFont="1" applyBorder="1" applyAlignment="1">
      <alignment horizontal="center" vertical="top" wrapText="1"/>
    </xf>
    <xf numFmtId="4" fontId="18" fillId="0" borderId="0" xfId="1" applyNumberFormat="1" applyFont="1" applyBorder="1" applyAlignment="1">
      <alignment horizontal="center" vertical="top" wrapText="1"/>
    </xf>
    <xf numFmtId="4" fontId="18" fillId="0" borderId="0" xfId="1" applyNumberFormat="1" applyFont="1" applyBorder="1" applyAlignment="1">
      <alignment horizontal="right" vertical="top" wrapText="1"/>
    </xf>
    <xf numFmtId="4" fontId="19" fillId="0" borderId="1" xfId="1" applyNumberFormat="1" applyFont="1" applyBorder="1" applyAlignment="1">
      <alignment horizontal="right" vertical="top"/>
    </xf>
    <xf numFmtId="4" fontId="19" fillId="0" borderId="4" xfId="1" applyNumberFormat="1" applyFont="1" applyBorder="1" applyAlignment="1">
      <alignment horizontal="right" vertical="top"/>
    </xf>
    <xf numFmtId="0" fontId="18" fillId="0" borderId="3" xfId="1" applyFont="1" applyBorder="1" applyAlignment="1">
      <alignment horizontal="center" vertical="top" wrapText="1"/>
    </xf>
    <xf numFmtId="4" fontId="19" fillId="0" borderId="5" xfId="1" applyNumberFormat="1" applyFont="1" applyBorder="1" applyAlignment="1">
      <alignment horizontal="right" vertical="top"/>
    </xf>
    <xf numFmtId="4" fontId="19" fillId="0" borderId="1" xfId="1" applyNumberFormat="1" applyFont="1" applyBorder="1" applyAlignment="1">
      <alignment horizontal="right" vertical="top" wrapText="1"/>
    </xf>
    <xf numFmtId="4" fontId="19" fillId="0" borderId="2" xfId="1" applyNumberFormat="1" applyFont="1" applyBorder="1" applyAlignment="1">
      <alignment horizontal="right" vertical="top" wrapText="1"/>
    </xf>
    <xf numFmtId="4" fontId="19" fillId="0" borderId="6" xfId="1" applyNumberFormat="1" applyFont="1" applyBorder="1" applyAlignment="1">
      <alignment horizontal="right" vertical="top" wrapText="1"/>
    </xf>
    <xf numFmtId="0" fontId="18" fillId="0" borderId="3" xfId="1" applyFont="1" applyBorder="1" applyAlignment="1">
      <alignment horizontal="right" vertical="top" wrapText="1"/>
    </xf>
    <xf numFmtId="4" fontId="19" fillId="0" borderId="7" xfId="1" applyNumberFormat="1" applyFont="1" applyBorder="1" applyAlignment="1">
      <alignment horizontal="right" vertical="top"/>
    </xf>
    <xf numFmtId="4" fontId="19" fillId="0" borderId="3" xfId="1" applyNumberFormat="1" applyFont="1" applyBorder="1" applyAlignment="1">
      <alignment horizontal="right" vertical="top" wrapText="1"/>
    </xf>
    <xf numFmtId="0" fontId="14" fillId="15" borderId="8" xfId="1" applyFont="1" applyFill="1" applyBorder="1" applyAlignment="1">
      <alignment horizontal="left" vertical="top" wrapText="1"/>
    </xf>
    <xf numFmtId="0" fontId="15" fillId="15" borderId="8" xfId="2" applyFont="1" applyFill="1" applyBorder="1" applyAlignment="1">
      <alignment horizontal="left" vertical="top" wrapText="1"/>
    </xf>
    <xf numFmtId="0" fontId="1" fillId="2" borderId="0" xfId="0" applyFont="1" applyFill="1" applyBorder="1" applyAlignment="1">
      <alignment horizontal="left" vertical="top" wrapText="1"/>
    </xf>
    <xf numFmtId="0" fontId="16" fillId="15" borderId="0" xfId="1" applyFont="1" applyFill="1" applyBorder="1" applyAlignment="1">
      <alignment horizontal="left" vertical="top" wrapText="1"/>
    </xf>
    <xf numFmtId="0" fontId="15" fillId="15" borderId="0" xfId="2" applyFont="1" applyFill="1" applyBorder="1" applyAlignment="1">
      <alignment horizontal="left" vertical="top" wrapText="1"/>
    </xf>
    <xf numFmtId="10" fontId="1" fillId="2" borderId="0" xfId="0" applyNumberFormat="1" applyFont="1" applyFill="1" applyBorder="1" applyAlignment="1">
      <alignment horizontal="left" vertical="top" wrapText="1"/>
    </xf>
    <xf numFmtId="0" fontId="1" fillId="2" borderId="11" xfId="0" applyFont="1" applyFill="1" applyBorder="1" applyAlignment="1">
      <alignment horizontal="left" vertical="top" wrapText="1"/>
    </xf>
    <xf numFmtId="17" fontId="15" fillId="15" borderId="0" xfId="2" applyNumberFormat="1" applyFont="1" applyFill="1" applyBorder="1" applyAlignment="1">
      <alignment horizontal="left" vertical="top" wrapText="1"/>
    </xf>
    <xf numFmtId="0" fontId="1" fillId="2" borderId="0" xfId="0" applyFont="1" applyFill="1" applyBorder="1" applyAlignment="1">
      <alignment horizontal="left" vertical="top"/>
    </xf>
    <xf numFmtId="164" fontId="15" fillId="15" borderId="0" xfId="2" applyNumberFormat="1" applyFont="1" applyFill="1" applyBorder="1" applyAlignment="1">
      <alignment horizontal="left" vertical="top" wrapText="1"/>
    </xf>
    <xf numFmtId="0" fontId="4" fillId="6" borderId="1" xfId="0" applyFont="1" applyFill="1" applyBorder="1" applyAlignment="1">
      <alignment horizontal="right" vertical="top" wrapText="1"/>
    </xf>
    <xf numFmtId="0" fontId="4" fillId="6" borderId="13" xfId="0" applyFont="1" applyFill="1" applyBorder="1" applyAlignment="1">
      <alignment horizontal="right" vertical="top" wrapText="1"/>
    </xf>
    <xf numFmtId="0" fontId="5" fillId="7" borderId="12" xfId="0" applyFont="1" applyFill="1" applyBorder="1" applyAlignment="1">
      <alignment horizontal="left" vertical="top" wrapText="1"/>
    </xf>
    <xf numFmtId="0" fontId="5" fillId="7" borderId="1" xfId="0" applyFont="1" applyFill="1" applyBorder="1" applyAlignment="1">
      <alignment horizontal="left" vertical="top" wrapText="1"/>
    </xf>
    <xf numFmtId="4" fontId="6" fillId="8" borderId="1" xfId="0" applyNumberFormat="1" applyFont="1" applyFill="1" applyBorder="1" applyAlignment="1">
      <alignment horizontal="right" vertical="top" wrapText="1"/>
    </xf>
    <xf numFmtId="4" fontId="7" fillId="9" borderId="13" xfId="0" applyNumberFormat="1" applyFont="1" applyFill="1" applyBorder="1" applyAlignment="1">
      <alignment horizontal="right" vertical="top" wrapText="1"/>
    </xf>
    <xf numFmtId="0" fontId="9" fillId="10" borderId="12" xfId="0" applyFont="1" applyFill="1" applyBorder="1" applyAlignment="1">
      <alignment horizontal="left" vertical="top" wrapText="1"/>
    </xf>
    <xf numFmtId="0" fontId="9" fillId="10" borderId="1" xfId="0" applyFont="1" applyFill="1" applyBorder="1" applyAlignment="1">
      <alignment horizontal="left" vertical="top" wrapText="1"/>
    </xf>
    <xf numFmtId="0" fontId="10" fillId="11" borderId="1" xfId="0" applyFont="1" applyFill="1" applyBorder="1" applyAlignment="1">
      <alignment horizontal="center" vertical="top" wrapText="1"/>
    </xf>
    <xf numFmtId="4" fontId="11" fillId="12" borderId="1" xfId="0" applyNumberFormat="1" applyFont="1" applyFill="1" applyBorder="1" applyAlignment="1">
      <alignment horizontal="right" vertical="top" wrapText="1"/>
    </xf>
    <xf numFmtId="4" fontId="12" fillId="13" borderId="1" xfId="0" applyNumberFormat="1" applyFont="1" applyFill="1" applyBorder="1" applyAlignment="1">
      <alignment horizontal="right" vertical="top" wrapText="1"/>
    </xf>
    <xf numFmtId="4" fontId="12" fillId="13" borderId="13" xfId="0" applyNumberFormat="1" applyFont="1" applyFill="1" applyBorder="1" applyAlignment="1">
      <alignment horizontal="right" vertical="top" wrapText="1"/>
    </xf>
    <xf numFmtId="0" fontId="17" fillId="16" borderId="12" xfId="1" applyFont="1" applyFill="1" applyBorder="1" applyAlignment="1">
      <alignment horizontal="left" vertical="top" wrapText="1"/>
    </xf>
    <xf numFmtId="4" fontId="17" fillId="16" borderId="13" xfId="1" applyNumberFormat="1" applyFont="1" applyFill="1" applyBorder="1" applyAlignment="1">
      <alignment horizontal="right" vertical="top" wrapText="1"/>
    </xf>
    <xf numFmtId="0" fontId="18" fillId="0" borderId="12" xfId="1" applyFont="1" applyBorder="1" applyAlignment="1">
      <alignment horizontal="left" vertical="top" wrapText="1"/>
    </xf>
    <xf numFmtId="4" fontId="18" fillId="0" borderId="13" xfId="1" applyNumberFormat="1" applyFont="1" applyBorder="1" applyAlignment="1">
      <alignment horizontal="right" vertical="top" wrapText="1"/>
    </xf>
    <xf numFmtId="0" fontId="18" fillId="0" borderId="10" xfId="1" applyFont="1" applyBorder="1" applyAlignment="1">
      <alignment horizontal="left" vertical="top" wrapText="1"/>
    </xf>
    <xf numFmtId="4" fontId="18" fillId="0" borderId="11" xfId="1" applyNumberFormat="1" applyFont="1" applyBorder="1" applyAlignment="1">
      <alignment horizontal="right" vertical="top" wrapText="1"/>
    </xf>
    <xf numFmtId="4" fontId="18" fillId="0" borderId="14" xfId="1" applyNumberFormat="1" applyFont="1" applyBorder="1" applyAlignment="1">
      <alignment horizontal="right" vertical="top" wrapText="1"/>
    </xf>
    <xf numFmtId="0" fontId="18" fillId="0" borderId="15" xfId="1" applyFont="1" applyBorder="1" applyAlignment="1">
      <alignment horizontal="left" vertical="top" wrapText="1"/>
    </xf>
    <xf numFmtId="0" fontId="18" fillId="0" borderId="16" xfId="1" applyFont="1" applyBorder="1" applyAlignment="1">
      <alignment horizontal="left" vertical="top" wrapText="1"/>
    </xf>
    <xf numFmtId="0" fontId="18" fillId="0" borderId="16" xfId="1" applyFont="1" applyBorder="1" applyAlignment="1">
      <alignment horizontal="center" vertical="top" wrapText="1"/>
    </xf>
    <xf numFmtId="4" fontId="18" fillId="0" borderId="16" xfId="1" applyNumberFormat="1" applyFont="1" applyBorder="1" applyAlignment="1">
      <alignment horizontal="center" vertical="top" wrapText="1"/>
    </xf>
    <xf numFmtId="4" fontId="20" fillId="0" borderId="17" xfId="1" applyNumberFormat="1" applyFont="1" applyBorder="1" applyAlignment="1">
      <alignment horizontal="right" vertical="top"/>
    </xf>
    <xf numFmtId="4" fontId="21" fillId="0" borderId="17" xfId="1" applyNumberFormat="1" applyFont="1" applyBorder="1" applyAlignment="1">
      <alignment horizontal="right" vertical="top" wrapText="1"/>
    </xf>
    <xf numFmtId="4" fontId="22" fillId="0" borderId="18" xfId="1" applyNumberFormat="1" applyFont="1" applyBorder="1" applyAlignment="1">
      <alignment horizontal="right" vertical="top" wrapText="1"/>
    </xf>
    <xf numFmtId="0" fontId="24" fillId="0" borderId="20" xfId="3" applyFont="1" applyBorder="1" applyAlignment="1">
      <alignment horizontal="center"/>
    </xf>
    <xf numFmtId="0" fontId="23" fillId="0" borderId="21" xfId="3" applyBorder="1" applyAlignment="1"/>
    <xf numFmtId="0" fontId="23" fillId="0" borderId="22" xfId="3" applyBorder="1" applyAlignment="1"/>
    <xf numFmtId="0" fontId="14" fillId="15" borderId="0" xfId="1" applyFont="1" applyFill="1" applyBorder="1" applyAlignment="1">
      <alignment horizontal="right" vertical="top" wrapText="1"/>
    </xf>
    <xf numFmtId="0" fontId="15" fillId="15" borderId="0" xfId="2" applyFont="1" applyFill="1" applyAlignment="1">
      <alignment horizontal="left" vertical="top"/>
    </xf>
    <xf numFmtId="0" fontId="24" fillId="0" borderId="0" xfId="3" applyFont="1" applyBorder="1" applyAlignment="1">
      <alignment horizontal="center"/>
    </xf>
    <xf numFmtId="0" fontId="23" fillId="0" borderId="23" xfId="3" applyBorder="1" applyAlignment="1"/>
    <xf numFmtId="0" fontId="16" fillId="15" borderId="0" xfId="1" applyFont="1" applyFill="1" applyBorder="1" applyAlignment="1">
      <alignment horizontal="right" vertical="top" wrapText="1"/>
    </xf>
    <xf numFmtId="0" fontId="23" fillId="0" borderId="24" xfId="3" applyBorder="1" applyAlignment="1"/>
    <xf numFmtId="0" fontId="16" fillId="15" borderId="3" xfId="1" applyFont="1" applyFill="1" applyBorder="1" applyAlignment="1">
      <alignment horizontal="right" vertical="top" wrapText="1"/>
    </xf>
    <xf numFmtId="164" fontId="15" fillId="15" borderId="0" xfId="2" applyNumberFormat="1" applyFont="1" applyFill="1" applyAlignment="1">
      <alignment horizontal="left" vertical="top"/>
    </xf>
    <xf numFmtId="0" fontId="25" fillId="0" borderId="3" xfId="3" applyFont="1" applyBorder="1" applyAlignment="1">
      <alignment horizontal="right" vertical="center"/>
    </xf>
    <xf numFmtId="0" fontId="25" fillId="0" borderId="25" xfId="3" applyFont="1" applyBorder="1" applyAlignment="1">
      <alignment horizontal="center"/>
    </xf>
    <xf numFmtId="0" fontId="26" fillId="0" borderId="26" xfId="3" applyFont="1" applyBorder="1" applyAlignment="1">
      <alignment horizontal="center" vertical="center"/>
    </xf>
    <xf numFmtId="165" fontId="28" fillId="17" borderId="26" xfId="4" applyFont="1" applyFill="1" applyBorder="1" applyAlignment="1" applyProtection="1">
      <alignment horizontal="center" vertical="center"/>
    </xf>
    <xf numFmtId="165" fontId="29" fillId="0" borderId="26" xfId="4" applyFont="1" applyBorder="1" applyAlignment="1" applyProtection="1"/>
    <xf numFmtId="165" fontId="26" fillId="0" borderId="26" xfId="4" applyFont="1" applyBorder="1" applyAlignment="1" applyProtection="1">
      <alignment horizontal="center" vertical="center" wrapText="1"/>
    </xf>
    <xf numFmtId="0" fontId="30" fillId="17" borderId="27" xfId="3" applyFont="1" applyFill="1" applyBorder="1" applyAlignment="1">
      <alignment vertical="center"/>
    </xf>
    <xf numFmtId="0" fontId="30" fillId="17" borderId="28" xfId="3" applyFont="1" applyFill="1" applyBorder="1" applyAlignment="1">
      <alignment vertical="center"/>
    </xf>
    <xf numFmtId="0" fontId="30" fillId="17" borderId="29" xfId="3" applyFont="1" applyFill="1" applyBorder="1" applyAlignment="1">
      <alignment vertical="center"/>
    </xf>
    <xf numFmtId="0" fontId="28" fillId="0" borderId="26" xfId="3" applyFont="1" applyBorder="1" applyAlignment="1"/>
    <xf numFmtId="165" fontId="28" fillId="0" borderId="26" xfId="4" applyFont="1" applyBorder="1" applyAlignment="1" applyProtection="1"/>
    <xf numFmtId="10" fontId="31" fillId="0" borderId="26" xfId="4" applyNumberFormat="1" applyFont="1" applyBorder="1" applyAlignment="1" applyProtection="1">
      <alignment horizontal="right" vertical="top"/>
    </xf>
    <xf numFmtId="165" fontId="31" fillId="0" borderId="26" xfId="4" applyFont="1" applyBorder="1" applyAlignment="1" applyProtection="1">
      <alignment horizontal="right" vertical="top"/>
    </xf>
    <xf numFmtId="165" fontId="30" fillId="0" borderId="26" xfId="4" applyFont="1" applyBorder="1" applyAlignment="1" applyProtection="1"/>
    <xf numFmtId="165" fontId="31" fillId="18" borderId="26" xfId="4" applyFont="1" applyFill="1" applyBorder="1" applyAlignment="1" applyProtection="1">
      <alignment horizontal="right" vertical="top"/>
    </xf>
    <xf numFmtId="0" fontId="23" fillId="0" borderId="0" xfId="3" applyAlignment="1"/>
    <xf numFmtId="165" fontId="29" fillId="0" borderId="0" xfId="4" applyFont="1" applyBorder="1" applyAlignment="1" applyProtection="1"/>
    <xf numFmtId="0" fontId="26" fillId="17" borderId="26" xfId="3" applyFont="1" applyFill="1" applyBorder="1" applyAlignment="1"/>
    <xf numFmtId="166" fontId="26" fillId="17" borderId="26" xfId="4" applyNumberFormat="1" applyFont="1" applyFill="1" applyBorder="1" applyAlignment="1" applyProtection="1"/>
    <xf numFmtId="165" fontId="26" fillId="17" borderId="26" xfId="4" applyFont="1" applyFill="1" applyBorder="1" applyAlignment="1" applyProtection="1"/>
    <xf numFmtId="0" fontId="26" fillId="0" borderId="0" xfId="3" applyFont="1" applyAlignment="1"/>
    <xf numFmtId="165" fontId="26" fillId="0" borderId="0" xfId="4" applyFont="1" applyBorder="1" applyAlignment="1" applyProtection="1"/>
    <xf numFmtId="0" fontId="22" fillId="0" borderId="19" xfId="3" applyFont="1" applyBorder="1" applyAlignment="1">
      <alignment wrapText="1"/>
    </xf>
    <xf numFmtId="0" fontId="0" fillId="0" borderId="31" xfId="0" applyBorder="1"/>
    <xf numFmtId="0" fontId="0" fillId="0" borderId="32" xfId="0" applyBorder="1"/>
    <xf numFmtId="0" fontId="32" fillId="0" borderId="30" xfId="3" applyFont="1" applyBorder="1" applyAlignment="1">
      <alignment horizontal="right" vertical="center"/>
    </xf>
    <xf numFmtId="0" fontId="32" fillId="0" borderId="31" xfId="3" applyFont="1" applyBorder="1" applyAlignment="1">
      <alignment horizontal="right" vertical="center"/>
    </xf>
    <xf numFmtId="0" fontId="1" fillId="2" borderId="8" xfId="0" applyFont="1" applyFill="1" applyBorder="1" applyAlignment="1">
      <alignment horizontal="left" vertical="top" wrapText="1"/>
    </xf>
    <xf numFmtId="0" fontId="1" fillId="2" borderId="9" xfId="0" applyFont="1" applyFill="1" applyBorder="1" applyAlignment="1">
      <alignment horizontal="left" vertical="top" wrapText="1"/>
    </xf>
    <xf numFmtId="0" fontId="8" fillId="14" borderId="0" xfId="0" applyFont="1" applyFill="1" applyBorder="1" applyAlignment="1">
      <alignment horizontal="left" vertical="top" wrapText="1"/>
    </xf>
    <xf numFmtId="0" fontId="13" fillId="14" borderId="11" xfId="0" applyFont="1" applyFill="1" applyBorder="1" applyAlignment="1">
      <alignment horizontal="left" vertical="top" wrapText="1"/>
    </xf>
    <xf numFmtId="0" fontId="1" fillId="3" borderId="10" xfId="0" applyFont="1" applyFill="1" applyBorder="1" applyAlignment="1">
      <alignment horizontal="center" wrapText="1"/>
    </xf>
    <xf numFmtId="0" fontId="0" fillId="0" borderId="0" xfId="0" applyBorder="1"/>
    <xf numFmtId="0" fontId="0" fillId="0" borderId="11" xfId="0" applyBorder="1"/>
    <xf numFmtId="0" fontId="2" fillId="4" borderId="12" xfId="0" applyFont="1" applyFill="1" applyBorder="1" applyAlignment="1">
      <alignment horizontal="left" vertical="top" wrapText="1"/>
    </xf>
    <xf numFmtId="0" fontId="4" fillId="6" borderId="12" xfId="0" applyFont="1" applyFill="1" applyBorder="1" applyAlignment="1">
      <alignment horizontal="right" vertical="top" wrapText="1"/>
    </xf>
    <xf numFmtId="0" fontId="2" fillId="4" borderId="1" xfId="0" applyFont="1" applyFill="1" applyBorder="1" applyAlignment="1">
      <alignment horizontal="left" vertical="top" wrapText="1"/>
    </xf>
    <xf numFmtId="0" fontId="4" fillId="6" borderId="1" xfId="0" applyFont="1" applyFill="1" applyBorder="1" applyAlignment="1">
      <alignment horizontal="right" vertical="top" wrapText="1"/>
    </xf>
    <xf numFmtId="0" fontId="3" fillId="5" borderId="1" xfId="0" applyFont="1" applyFill="1" applyBorder="1" applyAlignment="1">
      <alignment horizontal="center" vertical="top" wrapText="1"/>
    </xf>
    <xf numFmtId="0" fontId="2" fillId="4" borderId="13" xfId="0" applyFont="1" applyFill="1" applyBorder="1" applyAlignment="1">
      <alignment horizontal="left" vertical="top" wrapText="1"/>
    </xf>
    <xf numFmtId="0" fontId="28" fillId="0" borderId="26" xfId="3" applyFont="1" applyBorder="1" applyAlignment="1">
      <alignment horizontal="left"/>
    </xf>
    <xf numFmtId="0" fontId="32" fillId="0" borderId="20" xfId="3" applyFont="1" applyBorder="1" applyAlignment="1">
      <alignment horizontal="right" vertical="center"/>
    </xf>
    <xf numFmtId="0" fontId="26" fillId="17" borderId="26" xfId="3" applyFont="1" applyFill="1" applyBorder="1" applyAlignment="1">
      <alignment horizontal="center"/>
    </xf>
    <xf numFmtId="0" fontId="26" fillId="0" borderId="26" xfId="3" applyFont="1" applyBorder="1" applyAlignment="1">
      <alignment horizontal="center" vertical="center"/>
    </xf>
    <xf numFmtId="0" fontId="30" fillId="0" borderId="26" xfId="3" applyFont="1" applyBorder="1" applyAlignment="1">
      <alignment horizontal="left" vertical="center"/>
    </xf>
    <xf numFmtId="0" fontId="28" fillId="0" borderId="26" xfId="3" applyFont="1" applyBorder="1" applyAlignment="1">
      <alignment horizontal="center"/>
    </xf>
  </cellXfs>
  <cellStyles count="5">
    <cellStyle name="Normal" xfId="0" builtinId="0"/>
    <cellStyle name="Normal 2" xfId="1"/>
    <cellStyle name="Normal 3" xfId="2"/>
    <cellStyle name="Normal 5" xfId="3"/>
    <cellStyle name="Vírgula 2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2"/>
  <sheetViews>
    <sheetView showOutlineSymbols="0" showWhiteSpace="0" workbookViewId="0">
      <selection activeCell="L9" sqref="L9"/>
    </sheetView>
  </sheetViews>
  <sheetFormatPr defaultRowHeight="14.25" x14ac:dyDescent="0.2"/>
  <cols>
    <col min="1" max="1" width="10" bestFit="1" customWidth="1"/>
    <col min="2" max="2" width="60" bestFit="1" customWidth="1"/>
    <col min="3" max="3" width="5" bestFit="1" customWidth="1"/>
    <col min="4" max="12" width="10" bestFit="1" customWidth="1"/>
    <col min="15" max="15" width="28.625" customWidth="1"/>
  </cols>
  <sheetData>
    <row r="1" spans="1:10" ht="39" thickBot="1" x14ac:dyDescent="0.25">
      <c r="A1" s="90" t="s">
        <v>337</v>
      </c>
      <c r="B1" s="93" t="s">
        <v>338</v>
      </c>
      <c r="C1" s="94"/>
      <c r="D1" s="94"/>
      <c r="E1" s="94"/>
      <c r="F1" s="91"/>
      <c r="G1" s="91"/>
      <c r="H1" s="91"/>
      <c r="I1" s="91"/>
      <c r="J1" s="92"/>
    </row>
    <row r="2" spans="1:10" ht="15" x14ac:dyDescent="0.2">
      <c r="A2" s="21" t="s">
        <v>307</v>
      </c>
      <c r="B2" s="22" t="s">
        <v>308</v>
      </c>
      <c r="C2" s="95"/>
      <c r="D2" s="95"/>
      <c r="E2" s="95"/>
      <c r="F2" s="95"/>
      <c r="G2" s="95"/>
      <c r="H2" s="95"/>
      <c r="I2" s="95" t="s">
        <v>0</v>
      </c>
      <c r="J2" s="96"/>
    </row>
    <row r="3" spans="1:10" ht="15" x14ac:dyDescent="0.2">
      <c r="A3" s="24" t="s">
        <v>309</v>
      </c>
      <c r="B3" s="25" t="s">
        <v>310</v>
      </c>
      <c r="C3" s="23"/>
      <c r="D3" s="23"/>
      <c r="E3" s="23"/>
      <c r="F3" s="23"/>
      <c r="G3" s="23"/>
      <c r="H3" s="23"/>
      <c r="I3" s="97" t="s">
        <v>306</v>
      </c>
      <c r="J3" s="98"/>
    </row>
    <row r="4" spans="1:10" ht="25.5" x14ac:dyDescent="0.2">
      <c r="A4" s="24" t="s">
        <v>334</v>
      </c>
      <c r="B4" s="25"/>
      <c r="C4" s="23"/>
      <c r="D4" s="23"/>
      <c r="E4" s="23"/>
      <c r="F4" s="23"/>
      <c r="G4" s="23"/>
      <c r="H4" s="23"/>
      <c r="I4" s="26" t="s">
        <v>332</v>
      </c>
      <c r="J4" s="27"/>
    </row>
    <row r="5" spans="1:10" ht="15" x14ac:dyDescent="0.2">
      <c r="A5" s="24"/>
      <c r="B5" s="28"/>
      <c r="C5" s="23"/>
      <c r="D5" s="23"/>
      <c r="E5" s="23"/>
      <c r="F5" s="23"/>
      <c r="G5" s="23"/>
      <c r="H5" s="23"/>
      <c r="I5" s="29" t="s">
        <v>333</v>
      </c>
      <c r="J5" s="27"/>
    </row>
    <row r="6" spans="1:10" ht="15" x14ac:dyDescent="0.2">
      <c r="A6" s="24"/>
      <c r="B6" s="30"/>
      <c r="C6" s="23"/>
      <c r="D6" s="23"/>
      <c r="E6" s="23"/>
      <c r="F6" s="23"/>
      <c r="G6" s="23"/>
      <c r="H6" s="23"/>
      <c r="I6" s="23"/>
      <c r="J6" s="27"/>
    </row>
    <row r="7" spans="1:10" ht="15" x14ac:dyDescent="0.25">
      <c r="A7" s="99" t="s">
        <v>335</v>
      </c>
      <c r="B7" s="100"/>
      <c r="C7" s="100"/>
      <c r="D7" s="100"/>
      <c r="E7" s="100"/>
      <c r="F7" s="100"/>
      <c r="G7" s="100"/>
      <c r="H7" s="100"/>
      <c r="I7" s="100"/>
      <c r="J7" s="101"/>
    </row>
    <row r="8" spans="1:10" ht="15" customHeight="1" x14ac:dyDescent="0.2">
      <c r="A8" s="102" t="s">
        <v>1</v>
      </c>
      <c r="B8" s="104" t="s">
        <v>2</v>
      </c>
      <c r="C8" s="106" t="s">
        <v>3</v>
      </c>
      <c r="D8" s="105" t="s">
        <v>4</v>
      </c>
      <c r="E8" s="106" t="s">
        <v>5</v>
      </c>
      <c r="F8" s="104"/>
      <c r="G8" s="104"/>
      <c r="H8" s="106" t="s">
        <v>6</v>
      </c>
      <c r="I8" s="104"/>
      <c r="J8" s="107"/>
    </row>
    <row r="9" spans="1:10" ht="15" customHeight="1" x14ac:dyDescent="0.2">
      <c r="A9" s="103"/>
      <c r="B9" s="105"/>
      <c r="C9" s="105"/>
      <c r="D9" s="105"/>
      <c r="E9" s="31" t="s">
        <v>7</v>
      </c>
      <c r="F9" s="31" t="s">
        <v>8</v>
      </c>
      <c r="G9" s="31" t="s">
        <v>6</v>
      </c>
      <c r="H9" s="31" t="s">
        <v>7</v>
      </c>
      <c r="I9" s="31" t="s">
        <v>8</v>
      </c>
      <c r="J9" s="32" t="s">
        <v>6</v>
      </c>
    </row>
    <row r="10" spans="1:10" ht="24" customHeight="1" x14ac:dyDescent="0.2">
      <c r="A10" s="33" t="s">
        <v>9</v>
      </c>
      <c r="B10" s="34" t="s">
        <v>10</v>
      </c>
      <c r="C10" s="34"/>
      <c r="D10" s="35"/>
      <c r="E10" s="34"/>
      <c r="F10" s="34"/>
      <c r="G10" s="34"/>
      <c r="H10" s="34"/>
      <c r="I10" s="34"/>
      <c r="J10" s="36"/>
    </row>
    <row r="11" spans="1:10" ht="24" customHeight="1" x14ac:dyDescent="0.2">
      <c r="A11" s="37" t="s">
        <v>11</v>
      </c>
      <c r="B11" s="38" t="s">
        <v>12</v>
      </c>
      <c r="C11" s="39" t="s">
        <v>13</v>
      </c>
      <c r="D11" s="40">
        <v>1</v>
      </c>
      <c r="E11" s="41"/>
      <c r="F11" s="41"/>
      <c r="G11" s="41"/>
      <c r="H11" s="41"/>
      <c r="I11" s="41"/>
      <c r="J11" s="42"/>
    </row>
    <row r="12" spans="1:10" ht="24" customHeight="1" x14ac:dyDescent="0.2">
      <c r="A12" s="37" t="s">
        <v>14</v>
      </c>
      <c r="B12" s="38" t="s">
        <v>15</v>
      </c>
      <c r="C12" s="39" t="s">
        <v>13</v>
      </c>
      <c r="D12" s="40">
        <v>1</v>
      </c>
      <c r="E12" s="41"/>
      <c r="F12" s="41"/>
      <c r="G12" s="41"/>
      <c r="H12" s="41"/>
      <c r="I12" s="41"/>
      <c r="J12" s="42"/>
    </row>
    <row r="13" spans="1:10" ht="24" customHeight="1" x14ac:dyDescent="0.2">
      <c r="A13" s="37" t="s">
        <v>16</v>
      </c>
      <c r="B13" s="38" t="s">
        <v>17</v>
      </c>
      <c r="C13" s="39" t="s">
        <v>18</v>
      </c>
      <c r="D13" s="40">
        <v>9.4499999999999993</v>
      </c>
      <c r="E13" s="41"/>
      <c r="F13" s="41"/>
      <c r="G13" s="41"/>
      <c r="H13" s="41"/>
      <c r="I13" s="41"/>
      <c r="J13" s="42"/>
    </row>
    <row r="14" spans="1:10" ht="24" customHeight="1" x14ac:dyDescent="0.2">
      <c r="A14" s="37" t="s">
        <v>19</v>
      </c>
      <c r="B14" s="38" t="s">
        <v>20</v>
      </c>
      <c r="C14" s="39" t="s">
        <v>18</v>
      </c>
      <c r="D14" s="40">
        <v>1</v>
      </c>
      <c r="E14" s="41"/>
      <c r="F14" s="41"/>
      <c r="G14" s="41"/>
      <c r="H14" s="41"/>
      <c r="I14" s="41"/>
      <c r="J14" s="42"/>
    </row>
    <row r="15" spans="1:10" ht="24" customHeight="1" x14ac:dyDescent="0.2">
      <c r="A15" s="37" t="s">
        <v>21</v>
      </c>
      <c r="B15" s="38" t="s">
        <v>22</v>
      </c>
      <c r="C15" s="39" t="s">
        <v>18</v>
      </c>
      <c r="D15" s="40">
        <v>50.46</v>
      </c>
      <c r="E15" s="41"/>
      <c r="F15" s="41"/>
      <c r="G15" s="41"/>
      <c r="H15" s="41"/>
      <c r="I15" s="41"/>
      <c r="J15" s="42"/>
    </row>
    <row r="16" spans="1:10" ht="36" customHeight="1" x14ac:dyDescent="0.2">
      <c r="A16" s="37" t="s">
        <v>23</v>
      </c>
      <c r="B16" s="38" t="s">
        <v>24</v>
      </c>
      <c r="C16" s="39" t="s">
        <v>13</v>
      </c>
      <c r="D16" s="40">
        <v>18.329999999999998</v>
      </c>
      <c r="E16" s="41"/>
      <c r="F16" s="41"/>
      <c r="G16" s="41"/>
      <c r="H16" s="41"/>
      <c r="I16" s="41"/>
      <c r="J16" s="42"/>
    </row>
    <row r="17" spans="1:10" ht="24" customHeight="1" x14ac:dyDescent="0.2">
      <c r="A17" s="37" t="s">
        <v>25</v>
      </c>
      <c r="B17" s="38" t="s">
        <v>26</v>
      </c>
      <c r="C17" s="39" t="s">
        <v>18</v>
      </c>
      <c r="D17" s="40">
        <v>110</v>
      </c>
      <c r="E17" s="41"/>
      <c r="F17" s="41"/>
      <c r="G17" s="41"/>
      <c r="H17" s="41"/>
      <c r="I17" s="41"/>
      <c r="J17" s="42"/>
    </row>
    <row r="18" spans="1:10" ht="24" customHeight="1" x14ac:dyDescent="0.2">
      <c r="A18" s="33" t="s">
        <v>27</v>
      </c>
      <c r="B18" s="34" t="s">
        <v>28</v>
      </c>
      <c r="C18" s="34"/>
      <c r="D18" s="35"/>
      <c r="E18" s="34"/>
      <c r="F18" s="34"/>
      <c r="G18" s="34"/>
      <c r="H18" s="34"/>
      <c r="I18" s="34"/>
      <c r="J18" s="36"/>
    </row>
    <row r="19" spans="1:10" ht="24" customHeight="1" x14ac:dyDescent="0.2">
      <c r="A19" s="37" t="s">
        <v>29</v>
      </c>
      <c r="B19" s="38" t="s">
        <v>30</v>
      </c>
      <c r="C19" s="39" t="s">
        <v>31</v>
      </c>
      <c r="D19" s="40">
        <v>1</v>
      </c>
      <c r="E19" s="41"/>
      <c r="F19" s="41"/>
      <c r="G19" s="41"/>
      <c r="H19" s="41"/>
      <c r="I19" s="41"/>
      <c r="J19" s="42"/>
    </row>
    <row r="20" spans="1:10" ht="24" customHeight="1" x14ac:dyDescent="0.2">
      <c r="A20" s="37" t="s">
        <v>32</v>
      </c>
      <c r="B20" s="38" t="s">
        <v>33</v>
      </c>
      <c r="C20" s="39" t="s">
        <v>34</v>
      </c>
      <c r="D20" s="40">
        <v>0.8</v>
      </c>
      <c r="E20" s="41"/>
      <c r="F20" s="41"/>
      <c r="G20" s="41"/>
      <c r="H20" s="41"/>
      <c r="I20" s="41"/>
      <c r="J20" s="42"/>
    </row>
    <row r="21" spans="1:10" ht="60" customHeight="1" x14ac:dyDescent="0.2">
      <c r="A21" s="37" t="s">
        <v>35</v>
      </c>
      <c r="B21" s="38" t="s">
        <v>36</v>
      </c>
      <c r="C21" s="39" t="s">
        <v>18</v>
      </c>
      <c r="D21" s="40">
        <v>1</v>
      </c>
      <c r="E21" s="41"/>
      <c r="F21" s="41"/>
      <c r="G21" s="41"/>
      <c r="H21" s="41"/>
      <c r="I21" s="41"/>
      <c r="J21" s="42"/>
    </row>
    <row r="22" spans="1:10" ht="24" customHeight="1" x14ac:dyDescent="0.2">
      <c r="A22" s="37" t="s">
        <v>37</v>
      </c>
      <c r="B22" s="38" t="s">
        <v>38</v>
      </c>
      <c r="C22" s="39" t="s">
        <v>18</v>
      </c>
      <c r="D22" s="40">
        <v>1</v>
      </c>
      <c r="E22" s="41"/>
      <c r="F22" s="41"/>
      <c r="G22" s="41"/>
      <c r="H22" s="41"/>
      <c r="I22" s="41"/>
      <c r="J22" s="42"/>
    </row>
    <row r="23" spans="1:10" ht="24" customHeight="1" x14ac:dyDescent="0.2">
      <c r="A23" s="37" t="s">
        <v>39</v>
      </c>
      <c r="B23" s="38" t="s">
        <v>40</v>
      </c>
      <c r="C23" s="39" t="s">
        <v>18</v>
      </c>
      <c r="D23" s="40">
        <v>2</v>
      </c>
      <c r="E23" s="41"/>
      <c r="F23" s="41"/>
      <c r="G23" s="41"/>
      <c r="H23" s="41"/>
      <c r="I23" s="41"/>
      <c r="J23" s="42"/>
    </row>
    <row r="24" spans="1:10" ht="24" customHeight="1" x14ac:dyDescent="0.2">
      <c r="A24" s="37" t="s">
        <v>41</v>
      </c>
      <c r="B24" s="38" t="s">
        <v>42</v>
      </c>
      <c r="C24" s="39" t="s">
        <v>31</v>
      </c>
      <c r="D24" s="40">
        <v>1</v>
      </c>
      <c r="E24" s="41"/>
      <c r="F24" s="41"/>
      <c r="G24" s="41"/>
      <c r="H24" s="41"/>
      <c r="I24" s="41"/>
      <c r="J24" s="42"/>
    </row>
    <row r="25" spans="1:10" ht="24" customHeight="1" x14ac:dyDescent="0.2">
      <c r="A25" s="33" t="s">
        <v>43</v>
      </c>
      <c r="B25" s="34" t="s">
        <v>44</v>
      </c>
      <c r="C25" s="34"/>
      <c r="D25" s="35"/>
      <c r="E25" s="34"/>
      <c r="F25" s="34"/>
      <c r="G25" s="34"/>
      <c r="H25" s="34"/>
      <c r="I25" s="34"/>
      <c r="J25" s="36"/>
    </row>
    <row r="26" spans="1:10" ht="24" customHeight="1" x14ac:dyDescent="0.2">
      <c r="A26" s="37" t="s">
        <v>45</v>
      </c>
      <c r="B26" s="38" t="s">
        <v>46</v>
      </c>
      <c r="C26" s="39" t="s">
        <v>47</v>
      </c>
      <c r="D26" s="40">
        <v>3</v>
      </c>
      <c r="E26" s="41"/>
      <c r="F26" s="41"/>
      <c r="G26" s="41"/>
      <c r="H26" s="41"/>
      <c r="I26" s="41"/>
      <c r="J26" s="42"/>
    </row>
    <row r="27" spans="1:10" ht="24" customHeight="1" x14ac:dyDescent="0.2">
      <c r="A27" s="37" t="s">
        <v>48</v>
      </c>
      <c r="B27" s="38" t="s">
        <v>49</v>
      </c>
      <c r="C27" s="39" t="s">
        <v>50</v>
      </c>
      <c r="D27" s="40">
        <v>1</v>
      </c>
      <c r="E27" s="41"/>
      <c r="F27" s="41"/>
      <c r="G27" s="41"/>
      <c r="H27" s="41"/>
      <c r="I27" s="41"/>
      <c r="J27" s="42"/>
    </row>
    <row r="28" spans="1:10" ht="24" customHeight="1" x14ac:dyDescent="0.2">
      <c r="A28" s="37" t="s">
        <v>51</v>
      </c>
      <c r="B28" s="38" t="s">
        <v>52</v>
      </c>
      <c r="C28" s="39" t="s">
        <v>18</v>
      </c>
      <c r="D28" s="40">
        <v>30</v>
      </c>
      <c r="E28" s="41"/>
      <c r="F28" s="41"/>
      <c r="G28" s="41"/>
      <c r="H28" s="41"/>
      <c r="I28" s="41"/>
      <c r="J28" s="42"/>
    </row>
    <row r="29" spans="1:10" ht="36" customHeight="1" x14ac:dyDescent="0.2">
      <c r="A29" s="37" t="s">
        <v>53</v>
      </c>
      <c r="B29" s="38" t="s">
        <v>54</v>
      </c>
      <c r="C29" s="39" t="s">
        <v>31</v>
      </c>
      <c r="D29" s="40">
        <v>1</v>
      </c>
      <c r="E29" s="41"/>
      <c r="F29" s="41"/>
      <c r="G29" s="41"/>
      <c r="H29" s="41"/>
      <c r="I29" s="41"/>
      <c r="J29" s="42"/>
    </row>
    <row r="30" spans="1:10" ht="36" customHeight="1" x14ac:dyDescent="0.2">
      <c r="A30" s="37" t="s">
        <v>55</v>
      </c>
      <c r="B30" s="38" t="s">
        <v>56</v>
      </c>
      <c r="C30" s="39" t="s">
        <v>31</v>
      </c>
      <c r="D30" s="40">
        <v>1</v>
      </c>
      <c r="E30" s="41"/>
      <c r="F30" s="41"/>
      <c r="G30" s="41"/>
      <c r="H30" s="41"/>
      <c r="I30" s="41"/>
      <c r="J30" s="42"/>
    </row>
    <row r="31" spans="1:10" ht="24" customHeight="1" x14ac:dyDescent="0.2">
      <c r="A31" s="37" t="s">
        <v>57</v>
      </c>
      <c r="B31" s="38" t="s">
        <v>58</v>
      </c>
      <c r="C31" s="39" t="s">
        <v>18</v>
      </c>
      <c r="D31" s="40">
        <v>6</v>
      </c>
      <c r="E31" s="41"/>
      <c r="F31" s="41"/>
      <c r="G31" s="41"/>
      <c r="H31" s="41"/>
      <c r="I31" s="41"/>
      <c r="J31" s="42"/>
    </row>
    <row r="32" spans="1:10" ht="36" customHeight="1" x14ac:dyDescent="0.2">
      <c r="A32" s="37" t="s">
        <v>59</v>
      </c>
      <c r="B32" s="38" t="s">
        <v>60</v>
      </c>
      <c r="C32" s="39" t="s">
        <v>34</v>
      </c>
      <c r="D32" s="40">
        <v>86.6</v>
      </c>
      <c r="E32" s="41"/>
      <c r="F32" s="41"/>
      <c r="G32" s="41"/>
      <c r="H32" s="41"/>
      <c r="I32" s="41"/>
      <c r="J32" s="42"/>
    </row>
    <row r="33" spans="1:10" ht="24" customHeight="1" x14ac:dyDescent="0.2">
      <c r="A33" s="33" t="s">
        <v>61</v>
      </c>
      <c r="B33" s="34" t="s">
        <v>62</v>
      </c>
      <c r="C33" s="34"/>
      <c r="D33" s="35"/>
      <c r="E33" s="34"/>
      <c r="F33" s="34"/>
      <c r="G33" s="34"/>
      <c r="H33" s="34"/>
      <c r="I33" s="34"/>
      <c r="J33" s="36"/>
    </row>
    <row r="34" spans="1:10" ht="36" customHeight="1" x14ac:dyDescent="0.2">
      <c r="A34" s="37" t="s">
        <v>63</v>
      </c>
      <c r="B34" s="38" t="s">
        <v>64</v>
      </c>
      <c r="C34" s="39" t="s">
        <v>65</v>
      </c>
      <c r="D34" s="40">
        <v>388</v>
      </c>
      <c r="E34" s="41"/>
      <c r="F34" s="41"/>
      <c r="G34" s="41"/>
      <c r="H34" s="41"/>
      <c r="I34" s="41"/>
      <c r="J34" s="42"/>
    </row>
    <row r="35" spans="1:10" ht="24" customHeight="1" x14ac:dyDescent="0.2">
      <c r="A35" s="37" t="s">
        <v>66</v>
      </c>
      <c r="B35" s="38" t="s">
        <v>67</v>
      </c>
      <c r="C35" s="39" t="s">
        <v>18</v>
      </c>
      <c r="D35" s="40">
        <v>32.71</v>
      </c>
      <c r="E35" s="41"/>
      <c r="F35" s="41"/>
      <c r="G35" s="41"/>
      <c r="H35" s="41"/>
      <c r="I35" s="41"/>
      <c r="J35" s="42"/>
    </row>
    <row r="36" spans="1:10" ht="36" customHeight="1" x14ac:dyDescent="0.2">
      <c r="A36" s="37" t="s">
        <v>68</v>
      </c>
      <c r="B36" s="38" t="s">
        <v>69</v>
      </c>
      <c r="C36" s="39" t="s">
        <v>18</v>
      </c>
      <c r="D36" s="40">
        <v>32.71</v>
      </c>
      <c r="E36" s="41"/>
      <c r="F36" s="41"/>
      <c r="G36" s="41"/>
      <c r="H36" s="41"/>
      <c r="I36" s="41"/>
      <c r="J36" s="42"/>
    </row>
    <row r="37" spans="1:10" ht="24" customHeight="1" x14ac:dyDescent="0.2">
      <c r="A37" s="37" t="s">
        <v>70</v>
      </c>
      <c r="B37" s="38" t="s">
        <v>71</v>
      </c>
      <c r="C37" s="39" t="s">
        <v>72</v>
      </c>
      <c r="D37" s="40">
        <v>33</v>
      </c>
      <c r="E37" s="41"/>
      <c r="F37" s="41"/>
      <c r="G37" s="41"/>
      <c r="H37" s="41"/>
      <c r="I37" s="41"/>
      <c r="J37" s="42"/>
    </row>
    <row r="38" spans="1:10" ht="24" customHeight="1" x14ac:dyDescent="0.2">
      <c r="A38" s="37" t="s">
        <v>73</v>
      </c>
      <c r="B38" s="38" t="s">
        <v>74</v>
      </c>
      <c r="C38" s="39" t="s">
        <v>72</v>
      </c>
      <c r="D38" s="40">
        <v>33</v>
      </c>
      <c r="E38" s="41"/>
      <c r="F38" s="41"/>
      <c r="G38" s="41"/>
      <c r="H38" s="41"/>
      <c r="I38" s="41"/>
      <c r="J38" s="42"/>
    </row>
    <row r="39" spans="1:10" ht="36" customHeight="1" x14ac:dyDescent="0.2">
      <c r="A39" s="37" t="s">
        <v>75</v>
      </c>
      <c r="B39" s="38" t="s">
        <v>76</v>
      </c>
      <c r="C39" s="39" t="s">
        <v>72</v>
      </c>
      <c r="D39" s="40">
        <v>8.56</v>
      </c>
      <c r="E39" s="41"/>
      <c r="F39" s="41"/>
      <c r="G39" s="41"/>
      <c r="H39" s="41"/>
      <c r="I39" s="41"/>
      <c r="J39" s="42"/>
    </row>
    <row r="40" spans="1:10" ht="24" customHeight="1" x14ac:dyDescent="0.2">
      <c r="A40" s="37" t="s">
        <v>77</v>
      </c>
      <c r="B40" s="38" t="s">
        <v>78</v>
      </c>
      <c r="C40" s="39" t="s">
        <v>18</v>
      </c>
      <c r="D40" s="40">
        <v>0.64</v>
      </c>
      <c r="E40" s="41"/>
      <c r="F40" s="41"/>
      <c r="G40" s="41"/>
      <c r="H40" s="41"/>
      <c r="I40" s="41"/>
      <c r="J40" s="42"/>
    </row>
    <row r="41" spans="1:10" ht="36" customHeight="1" x14ac:dyDescent="0.2">
      <c r="A41" s="37" t="s">
        <v>79</v>
      </c>
      <c r="B41" s="38" t="s">
        <v>80</v>
      </c>
      <c r="C41" s="39" t="s">
        <v>18</v>
      </c>
      <c r="D41" s="40">
        <v>36.64</v>
      </c>
      <c r="E41" s="41"/>
      <c r="F41" s="41"/>
      <c r="G41" s="41"/>
      <c r="H41" s="41"/>
      <c r="I41" s="41"/>
      <c r="J41" s="42"/>
    </row>
    <row r="42" spans="1:10" ht="24" customHeight="1" x14ac:dyDescent="0.2">
      <c r="A42" s="37" t="s">
        <v>81</v>
      </c>
      <c r="B42" s="38" t="s">
        <v>82</v>
      </c>
      <c r="C42" s="39" t="s">
        <v>31</v>
      </c>
      <c r="D42" s="40">
        <v>1</v>
      </c>
      <c r="E42" s="41"/>
      <c r="F42" s="41"/>
      <c r="G42" s="41"/>
      <c r="H42" s="41"/>
      <c r="I42" s="41"/>
      <c r="J42" s="42"/>
    </row>
    <row r="43" spans="1:10" ht="24" customHeight="1" x14ac:dyDescent="0.2">
      <c r="A43" s="37" t="s">
        <v>83</v>
      </c>
      <c r="B43" s="38" t="s">
        <v>84</v>
      </c>
      <c r="C43" s="39" t="s">
        <v>65</v>
      </c>
      <c r="D43" s="40">
        <v>171.67</v>
      </c>
      <c r="E43" s="41"/>
      <c r="F43" s="41"/>
      <c r="G43" s="41"/>
      <c r="H43" s="41"/>
      <c r="I43" s="41"/>
      <c r="J43" s="42"/>
    </row>
    <row r="44" spans="1:10" ht="72" customHeight="1" x14ac:dyDescent="0.2">
      <c r="A44" s="37" t="s">
        <v>85</v>
      </c>
      <c r="B44" s="38" t="s">
        <v>86</v>
      </c>
      <c r="C44" s="39" t="s">
        <v>31</v>
      </c>
      <c r="D44" s="40">
        <v>6</v>
      </c>
      <c r="E44" s="41"/>
      <c r="F44" s="41"/>
      <c r="G44" s="41"/>
      <c r="H44" s="41"/>
      <c r="I44" s="41"/>
      <c r="J44" s="42"/>
    </row>
    <row r="45" spans="1:10" ht="24" customHeight="1" x14ac:dyDescent="0.2">
      <c r="A45" s="33" t="s">
        <v>87</v>
      </c>
      <c r="B45" s="34" t="s">
        <v>88</v>
      </c>
      <c r="C45" s="34"/>
      <c r="D45" s="35"/>
      <c r="E45" s="34"/>
      <c r="F45" s="34"/>
      <c r="G45" s="34"/>
      <c r="H45" s="34"/>
      <c r="I45" s="34"/>
      <c r="J45" s="36"/>
    </row>
    <row r="46" spans="1:10" ht="24" customHeight="1" x14ac:dyDescent="0.2">
      <c r="A46" s="37" t="s">
        <v>89</v>
      </c>
      <c r="B46" s="38" t="s">
        <v>90</v>
      </c>
      <c r="C46" s="39" t="s">
        <v>18</v>
      </c>
      <c r="D46" s="40">
        <v>9.27</v>
      </c>
      <c r="E46" s="41"/>
      <c r="F46" s="41"/>
      <c r="G46" s="41"/>
      <c r="H46" s="41"/>
      <c r="I46" s="41"/>
      <c r="J46" s="42"/>
    </row>
    <row r="47" spans="1:10" ht="24" customHeight="1" x14ac:dyDescent="0.2">
      <c r="A47" s="33" t="s">
        <v>91</v>
      </c>
      <c r="B47" s="34" t="s">
        <v>92</v>
      </c>
      <c r="C47" s="34"/>
      <c r="D47" s="35"/>
      <c r="E47" s="34"/>
      <c r="F47" s="34"/>
      <c r="G47" s="34"/>
      <c r="H47" s="34"/>
      <c r="I47" s="34"/>
      <c r="J47" s="36"/>
    </row>
    <row r="48" spans="1:10" ht="36" customHeight="1" x14ac:dyDescent="0.2">
      <c r="A48" s="37" t="s">
        <v>93</v>
      </c>
      <c r="B48" s="38" t="s">
        <v>94</v>
      </c>
      <c r="C48" s="39" t="s">
        <v>95</v>
      </c>
      <c r="D48" s="40">
        <v>120</v>
      </c>
      <c r="E48" s="41"/>
      <c r="F48" s="41"/>
      <c r="G48" s="41"/>
      <c r="H48" s="41"/>
      <c r="I48" s="41"/>
      <c r="J48" s="42"/>
    </row>
    <row r="49" spans="1:10" ht="84" customHeight="1" x14ac:dyDescent="0.2">
      <c r="A49" s="37" t="s">
        <v>96</v>
      </c>
      <c r="B49" s="38" t="s">
        <v>97</v>
      </c>
      <c r="C49" s="39" t="s">
        <v>18</v>
      </c>
      <c r="D49" s="40">
        <v>55.44</v>
      </c>
      <c r="E49" s="41"/>
      <c r="F49" s="41"/>
      <c r="G49" s="41"/>
      <c r="H49" s="41"/>
      <c r="I49" s="41"/>
      <c r="J49" s="42"/>
    </row>
    <row r="50" spans="1:10" ht="72" customHeight="1" x14ac:dyDescent="0.2">
      <c r="A50" s="37" t="s">
        <v>98</v>
      </c>
      <c r="B50" s="38" t="s">
        <v>99</v>
      </c>
      <c r="C50" s="39" t="s">
        <v>18</v>
      </c>
      <c r="D50" s="40">
        <v>50.46</v>
      </c>
      <c r="E50" s="41"/>
      <c r="F50" s="41"/>
      <c r="G50" s="41"/>
      <c r="H50" s="41"/>
      <c r="I50" s="41"/>
      <c r="J50" s="42"/>
    </row>
    <row r="51" spans="1:10" ht="24" customHeight="1" x14ac:dyDescent="0.2">
      <c r="A51" s="37" t="s">
        <v>100</v>
      </c>
      <c r="B51" s="38" t="s">
        <v>101</v>
      </c>
      <c r="C51" s="39" t="s">
        <v>18</v>
      </c>
      <c r="D51" s="40">
        <v>21.75</v>
      </c>
      <c r="E51" s="41"/>
      <c r="F51" s="41"/>
      <c r="G51" s="41"/>
      <c r="H51" s="41"/>
      <c r="I51" s="41"/>
      <c r="J51" s="42"/>
    </row>
    <row r="52" spans="1:10" ht="36" customHeight="1" x14ac:dyDescent="0.2">
      <c r="A52" s="37" t="s">
        <v>102</v>
      </c>
      <c r="B52" s="38" t="s">
        <v>103</v>
      </c>
      <c r="C52" s="39" t="s">
        <v>18</v>
      </c>
      <c r="D52" s="40">
        <v>101.45</v>
      </c>
      <c r="E52" s="41"/>
      <c r="F52" s="41"/>
      <c r="G52" s="41"/>
      <c r="H52" s="41"/>
      <c r="I52" s="41"/>
      <c r="J52" s="42"/>
    </row>
    <row r="53" spans="1:10" ht="60" customHeight="1" x14ac:dyDescent="0.2">
      <c r="A53" s="37" t="s">
        <v>104</v>
      </c>
      <c r="B53" s="38" t="s">
        <v>105</v>
      </c>
      <c r="C53" s="39" t="s">
        <v>34</v>
      </c>
      <c r="D53" s="40">
        <v>51.39</v>
      </c>
      <c r="E53" s="41"/>
      <c r="F53" s="41"/>
      <c r="G53" s="41"/>
      <c r="H53" s="41"/>
      <c r="I53" s="41"/>
      <c r="J53" s="42"/>
    </row>
    <row r="54" spans="1:10" ht="36" customHeight="1" x14ac:dyDescent="0.2">
      <c r="A54" s="37" t="s">
        <v>106</v>
      </c>
      <c r="B54" s="38" t="s">
        <v>107</v>
      </c>
      <c r="C54" s="39" t="s">
        <v>34</v>
      </c>
      <c r="D54" s="40">
        <v>34.96</v>
      </c>
      <c r="E54" s="41"/>
      <c r="F54" s="41"/>
      <c r="G54" s="41"/>
      <c r="H54" s="41"/>
      <c r="I54" s="41"/>
      <c r="J54" s="42"/>
    </row>
    <row r="55" spans="1:10" ht="24" customHeight="1" x14ac:dyDescent="0.2">
      <c r="A55" s="37" t="s">
        <v>108</v>
      </c>
      <c r="B55" s="38" t="s">
        <v>109</v>
      </c>
      <c r="C55" s="39" t="s">
        <v>34</v>
      </c>
      <c r="D55" s="40">
        <v>61.38</v>
      </c>
      <c r="E55" s="41"/>
      <c r="F55" s="41"/>
      <c r="G55" s="41"/>
      <c r="H55" s="41"/>
      <c r="I55" s="41"/>
      <c r="J55" s="42"/>
    </row>
    <row r="56" spans="1:10" ht="48" customHeight="1" x14ac:dyDescent="0.2">
      <c r="A56" s="37" t="s">
        <v>110</v>
      </c>
      <c r="B56" s="38" t="s">
        <v>111</v>
      </c>
      <c r="C56" s="39" t="s">
        <v>18</v>
      </c>
      <c r="D56" s="40">
        <v>11.6</v>
      </c>
      <c r="E56" s="41"/>
      <c r="F56" s="41"/>
      <c r="G56" s="41"/>
      <c r="H56" s="41"/>
      <c r="I56" s="41"/>
      <c r="J56" s="42"/>
    </row>
    <row r="57" spans="1:10" ht="24" customHeight="1" x14ac:dyDescent="0.2">
      <c r="A57" s="37" t="s">
        <v>112</v>
      </c>
      <c r="B57" s="38" t="s">
        <v>113</v>
      </c>
      <c r="C57" s="39" t="s">
        <v>34</v>
      </c>
      <c r="D57" s="40">
        <v>1.08</v>
      </c>
      <c r="E57" s="41"/>
      <c r="F57" s="41"/>
      <c r="G57" s="41"/>
      <c r="H57" s="41"/>
      <c r="I57" s="41"/>
      <c r="J57" s="42"/>
    </row>
    <row r="58" spans="1:10" ht="36" customHeight="1" x14ac:dyDescent="0.2">
      <c r="A58" s="37" t="s">
        <v>114</v>
      </c>
      <c r="B58" s="38" t="s">
        <v>115</v>
      </c>
      <c r="C58" s="39" t="s">
        <v>18</v>
      </c>
      <c r="D58" s="40">
        <v>53.46</v>
      </c>
      <c r="E58" s="41"/>
      <c r="F58" s="41"/>
      <c r="G58" s="41"/>
      <c r="H58" s="41"/>
      <c r="I58" s="41"/>
      <c r="J58" s="42"/>
    </row>
    <row r="59" spans="1:10" ht="24" customHeight="1" x14ac:dyDescent="0.2">
      <c r="A59" s="33" t="s">
        <v>116</v>
      </c>
      <c r="B59" s="34" t="s">
        <v>117</v>
      </c>
      <c r="C59" s="34"/>
      <c r="D59" s="35"/>
      <c r="E59" s="34"/>
      <c r="F59" s="34"/>
      <c r="G59" s="34"/>
      <c r="H59" s="34"/>
      <c r="I59" s="34"/>
      <c r="J59" s="36"/>
    </row>
    <row r="60" spans="1:10" ht="36" customHeight="1" x14ac:dyDescent="0.2">
      <c r="A60" s="37" t="s">
        <v>118</v>
      </c>
      <c r="B60" s="38" t="s">
        <v>119</v>
      </c>
      <c r="C60" s="39" t="s">
        <v>18</v>
      </c>
      <c r="D60" s="40">
        <v>26.91</v>
      </c>
      <c r="E60" s="41"/>
      <c r="F60" s="41"/>
      <c r="G60" s="41"/>
      <c r="H60" s="41"/>
      <c r="I60" s="41"/>
      <c r="J60" s="42"/>
    </row>
    <row r="61" spans="1:10" ht="24" customHeight="1" x14ac:dyDescent="0.2">
      <c r="A61" s="37" t="s">
        <v>120</v>
      </c>
      <c r="B61" s="38" t="s">
        <v>121</v>
      </c>
      <c r="C61" s="39" t="s">
        <v>31</v>
      </c>
      <c r="D61" s="40">
        <v>1</v>
      </c>
      <c r="E61" s="41"/>
      <c r="F61" s="41"/>
      <c r="G61" s="41"/>
      <c r="H61" s="41"/>
      <c r="I61" s="41"/>
      <c r="J61" s="42"/>
    </row>
    <row r="62" spans="1:10" ht="24" customHeight="1" x14ac:dyDescent="0.2">
      <c r="A62" s="33" t="s">
        <v>122</v>
      </c>
      <c r="B62" s="34" t="s">
        <v>123</v>
      </c>
      <c r="C62" s="34"/>
      <c r="D62" s="35"/>
      <c r="E62" s="34"/>
      <c r="F62" s="34"/>
      <c r="G62" s="34"/>
      <c r="H62" s="34"/>
      <c r="I62" s="34"/>
      <c r="J62" s="36"/>
    </row>
    <row r="63" spans="1:10" ht="24" customHeight="1" x14ac:dyDescent="0.2">
      <c r="A63" s="33" t="s">
        <v>124</v>
      </c>
      <c r="B63" s="34" t="s">
        <v>125</v>
      </c>
      <c r="C63" s="34"/>
      <c r="D63" s="35"/>
      <c r="E63" s="34"/>
      <c r="F63" s="34"/>
      <c r="G63" s="34"/>
      <c r="H63" s="34"/>
      <c r="I63" s="34"/>
      <c r="J63" s="36"/>
    </row>
    <row r="64" spans="1:10" ht="36" customHeight="1" x14ac:dyDescent="0.2">
      <c r="A64" s="37" t="s">
        <v>126</v>
      </c>
      <c r="B64" s="38" t="s">
        <v>127</v>
      </c>
      <c r="C64" s="39" t="s">
        <v>34</v>
      </c>
      <c r="D64" s="40">
        <v>4.2</v>
      </c>
      <c r="E64" s="41"/>
      <c r="F64" s="41"/>
      <c r="G64" s="41"/>
      <c r="H64" s="41"/>
      <c r="I64" s="41"/>
      <c r="J64" s="42"/>
    </row>
    <row r="65" spans="1:10" ht="36" customHeight="1" x14ac:dyDescent="0.2">
      <c r="A65" s="37" t="s">
        <v>128</v>
      </c>
      <c r="B65" s="38" t="s">
        <v>129</v>
      </c>
      <c r="C65" s="39" t="s">
        <v>34</v>
      </c>
      <c r="D65" s="40">
        <v>0.5</v>
      </c>
      <c r="E65" s="41"/>
      <c r="F65" s="41"/>
      <c r="G65" s="41"/>
      <c r="H65" s="41"/>
      <c r="I65" s="41"/>
      <c r="J65" s="42"/>
    </row>
    <row r="66" spans="1:10" ht="36" customHeight="1" x14ac:dyDescent="0.2">
      <c r="A66" s="37" t="s">
        <v>130</v>
      </c>
      <c r="B66" s="38" t="s">
        <v>131</v>
      </c>
      <c r="C66" s="39" t="s">
        <v>34</v>
      </c>
      <c r="D66" s="40">
        <v>1.2</v>
      </c>
      <c r="E66" s="41"/>
      <c r="F66" s="41"/>
      <c r="G66" s="41"/>
      <c r="H66" s="41"/>
      <c r="I66" s="41"/>
      <c r="J66" s="42"/>
    </row>
    <row r="67" spans="1:10" ht="24" customHeight="1" x14ac:dyDescent="0.2">
      <c r="A67" s="37" t="s">
        <v>132</v>
      </c>
      <c r="B67" s="38" t="s">
        <v>133</v>
      </c>
      <c r="C67" s="39" t="s">
        <v>31</v>
      </c>
      <c r="D67" s="40">
        <v>1</v>
      </c>
      <c r="E67" s="41"/>
      <c r="F67" s="41"/>
      <c r="G67" s="41"/>
      <c r="H67" s="41"/>
      <c r="I67" s="41"/>
      <c r="J67" s="42"/>
    </row>
    <row r="68" spans="1:10" ht="24" customHeight="1" x14ac:dyDescent="0.2">
      <c r="A68" s="37" t="s">
        <v>134</v>
      </c>
      <c r="B68" s="38" t="s">
        <v>135</v>
      </c>
      <c r="C68" s="39" t="s">
        <v>31</v>
      </c>
      <c r="D68" s="40">
        <v>3</v>
      </c>
      <c r="E68" s="41"/>
      <c r="F68" s="41"/>
      <c r="G68" s="41"/>
      <c r="H68" s="41"/>
      <c r="I68" s="41"/>
      <c r="J68" s="42"/>
    </row>
    <row r="69" spans="1:10" ht="24" customHeight="1" x14ac:dyDescent="0.2">
      <c r="A69" s="37" t="s">
        <v>136</v>
      </c>
      <c r="B69" s="38" t="s">
        <v>137</v>
      </c>
      <c r="C69" s="39" t="s">
        <v>34</v>
      </c>
      <c r="D69" s="40">
        <v>1</v>
      </c>
      <c r="E69" s="41"/>
      <c r="F69" s="41"/>
      <c r="G69" s="41"/>
      <c r="H69" s="41"/>
      <c r="I69" s="41"/>
      <c r="J69" s="42"/>
    </row>
    <row r="70" spans="1:10" ht="24" customHeight="1" x14ac:dyDescent="0.2">
      <c r="A70" s="33" t="s">
        <v>138</v>
      </c>
      <c r="B70" s="34" t="s">
        <v>139</v>
      </c>
      <c r="C70" s="34"/>
      <c r="D70" s="35"/>
      <c r="E70" s="34"/>
      <c r="F70" s="34"/>
      <c r="G70" s="34"/>
      <c r="H70" s="34"/>
      <c r="I70" s="34"/>
      <c r="J70" s="36"/>
    </row>
    <row r="71" spans="1:10" ht="24" customHeight="1" x14ac:dyDescent="0.2">
      <c r="A71" s="37" t="s">
        <v>140</v>
      </c>
      <c r="B71" s="38" t="s">
        <v>141</v>
      </c>
      <c r="C71" s="39" t="s">
        <v>34</v>
      </c>
      <c r="D71" s="40">
        <v>1</v>
      </c>
      <c r="E71" s="41"/>
      <c r="F71" s="41"/>
      <c r="G71" s="41"/>
      <c r="H71" s="41"/>
      <c r="I71" s="41"/>
      <c r="J71" s="42"/>
    </row>
    <row r="72" spans="1:10" ht="24" customHeight="1" x14ac:dyDescent="0.2">
      <c r="A72" s="37" t="s">
        <v>142</v>
      </c>
      <c r="B72" s="38" t="s">
        <v>143</v>
      </c>
      <c r="C72" s="39" t="s">
        <v>31</v>
      </c>
      <c r="D72" s="40">
        <v>1</v>
      </c>
      <c r="E72" s="41"/>
      <c r="F72" s="41"/>
      <c r="G72" s="41"/>
      <c r="H72" s="41"/>
      <c r="I72" s="41"/>
      <c r="J72" s="42"/>
    </row>
    <row r="73" spans="1:10" ht="24" customHeight="1" x14ac:dyDescent="0.2">
      <c r="A73" s="37" t="s">
        <v>144</v>
      </c>
      <c r="B73" s="38" t="s">
        <v>145</v>
      </c>
      <c r="C73" s="39" t="s">
        <v>34</v>
      </c>
      <c r="D73" s="40">
        <v>26.6</v>
      </c>
      <c r="E73" s="41"/>
      <c r="F73" s="41"/>
      <c r="G73" s="41"/>
      <c r="H73" s="41"/>
      <c r="I73" s="41"/>
      <c r="J73" s="42"/>
    </row>
    <row r="74" spans="1:10" ht="24" customHeight="1" x14ac:dyDescent="0.2">
      <c r="A74" s="37" t="s">
        <v>146</v>
      </c>
      <c r="B74" s="38" t="s">
        <v>147</v>
      </c>
      <c r="C74" s="39" t="s">
        <v>31</v>
      </c>
      <c r="D74" s="40">
        <v>1</v>
      </c>
      <c r="E74" s="41"/>
      <c r="F74" s="41"/>
      <c r="G74" s="41"/>
      <c r="H74" s="41"/>
      <c r="I74" s="41"/>
      <c r="J74" s="42"/>
    </row>
    <row r="75" spans="1:10" ht="24" customHeight="1" x14ac:dyDescent="0.2">
      <c r="A75" s="33" t="s">
        <v>148</v>
      </c>
      <c r="B75" s="34" t="s">
        <v>149</v>
      </c>
      <c r="C75" s="34"/>
      <c r="D75" s="35"/>
      <c r="E75" s="34"/>
      <c r="F75" s="34"/>
      <c r="G75" s="34"/>
      <c r="H75" s="34"/>
      <c r="I75" s="34"/>
      <c r="J75" s="36"/>
    </row>
    <row r="76" spans="1:10" ht="24" customHeight="1" x14ac:dyDescent="0.2">
      <c r="A76" s="37" t="s">
        <v>150</v>
      </c>
      <c r="B76" s="38" t="s">
        <v>151</v>
      </c>
      <c r="C76" s="39" t="s">
        <v>18</v>
      </c>
      <c r="D76" s="40">
        <v>1.35</v>
      </c>
      <c r="E76" s="41"/>
      <c r="F76" s="41"/>
      <c r="G76" s="41"/>
      <c r="H76" s="41"/>
      <c r="I76" s="41"/>
      <c r="J76" s="42"/>
    </row>
    <row r="77" spans="1:10" ht="24" customHeight="1" x14ac:dyDescent="0.2">
      <c r="A77" s="37" t="s">
        <v>152</v>
      </c>
      <c r="B77" s="38" t="s">
        <v>153</v>
      </c>
      <c r="C77" s="39" t="s">
        <v>31</v>
      </c>
      <c r="D77" s="40">
        <v>3</v>
      </c>
      <c r="E77" s="41"/>
      <c r="F77" s="41"/>
      <c r="G77" s="41"/>
      <c r="H77" s="41"/>
      <c r="I77" s="41"/>
      <c r="J77" s="42"/>
    </row>
    <row r="78" spans="1:10" ht="72" customHeight="1" x14ac:dyDescent="0.2">
      <c r="A78" s="37" t="s">
        <v>154</v>
      </c>
      <c r="B78" s="38" t="s">
        <v>155</v>
      </c>
      <c r="C78" s="39" t="s">
        <v>31</v>
      </c>
      <c r="D78" s="40">
        <v>3</v>
      </c>
      <c r="E78" s="41"/>
      <c r="F78" s="41"/>
      <c r="G78" s="41"/>
      <c r="H78" s="41"/>
      <c r="I78" s="41"/>
      <c r="J78" s="42"/>
    </row>
    <row r="79" spans="1:10" ht="96" customHeight="1" x14ac:dyDescent="0.2">
      <c r="A79" s="37" t="s">
        <v>156</v>
      </c>
      <c r="B79" s="38" t="s">
        <v>157</v>
      </c>
      <c r="C79" s="39" t="s">
        <v>31</v>
      </c>
      <c r="D79" s="40">
        <v>3</v>
      </c>
      <c r="E79" s="41"/>
      <c r="F79" s="41"/>
      <c r="G79" s="41"/>
      <c r="H79" s="41"/>
      <c r="I79" s="41"/>
      <c r="J79" s="42"/>
    </row>
    <row r="80" spans="1:10" ht="24" customHeight="1" x14ac:dyDescent="0.2">
      <c r="A80" s="37" t="s">
        <v>158</v>
      </c>
      <c r="B80" s="38" t="s">
        <v>159</v>
      </c>
      <c r="C80" s="39" t="s">
        <v>31</v>
      </c>
      <c r="D80" s="40">
        <v>4</v>
      </c>
      <c r="E80" s="41"/>
      <c r="F80" s="41"/>
      <c r="G80" s="41"/>
      <c r="H80" s="41"/>
      <c r="I80" s="41"/>
      <c r="J80" s="42"/>
    </row>
    <row r="81" spans="1:10" ht="24" customHeight="1" x14ac:dyDescent="0.2">
      <c r="A81" s="33" t="s">
        <v>160</v>
      </c>
      <c r="B81" s="34" t="s">
        <v>161</v>
      </c>
      <c r="C81" s="34"/>
      <c r="D81" s="35"/>
      <c r="E81" s="34"/>
      <c r="F81" s="34"/>
      <c r="G81" s="34"/>
      <c r="H81" s="34"/>
      <c r="I81" s="34"/>
      <c r="J81" s="36"/>
    </row>
    <row r="82" spans="1:10" ht="24" customHeight="1" x14ac:dyDescent="0.2">
      <c r="A82" s="33" t="s">
        <v>162</v>
      </c>
      <c r="B82" s="34" t="s">
        <v>163</v>
      </c>
      <c r="C82" s="34"/>
      <c r="D82" s="35"/>
      <c r="E82" s="34"/>
      <c r="F82" s="34"/>
      <c r="G82" s="34"/>
      <c r="H82" s="34"/>
      <c r="I82" s="34"/>
      <c r="J82" s="36"/>
    </row>
    <row r="83" spans="1:10" ht="24" customHeight="1" x14ac:dyDescent="0.2">
      <c r="A83" s="37" t="s">
        <v>164</v>
      </c>
      <c r="B83" s="38" t="s">
        <v>165</v>
      </c>
      <c r="C83" s="39" t="s">
        <v>34</v>
      </c>
      <c r="D83" s="40">
        <v>23</v>
      </c>
      <c r="E83" s="41"/>
      <c r="F83" s="41"/>
      <c r="G83" s="41"/>
      <c r="H83" s="41"/>
      <c r="I83" s="41"/>
      <c r="J83" s="42"/>
    </row>
    <row r="84" spans="1:10" ht="24" customHeight="1" x14ac:dyDescent="0.2">
      <c r="A84" s="37" t="s">
        <v>166</v>
      </c>
      <c r="B84" s="38" t="s">
        <v>167</v>
      </c>
      <c r="C84" s="39" t="s">
        <v>31</v>
      </c>
      <c r="D84" s="40">
        <v>3</v>
      </c>
      <c r="E84" s="41"/>
      <c r="F84" s="41"/>
      <c r="G84" s="41"/>
      <c r="H84" s="41"/>
      <c r="I84" s="41"/>
      <c r="J84" s="42"/>
    </row>
    <row r="85" spans="1:10" ht="24" customHeight="1" x14ac:dyDescent="0.2">
      <c r="A85" s="37" t="s">
        <v>168</v>
      </c>
      <c r="B85" s="38" t="s">
        <v>169</v>
      </c>
      <c r="C85" s="39" t="s">
        <v>34</v>
      </c>
      <c r="D85" s="40">
        <v>10</v>
      </c>
      <c r="E85" s="41"/>
      <c r="F85" s="41"/>
      <c r="G85" s="41"/>
      <c r="H85" s="41"/>
      <c r="I85" s="41"/>
      <c r="J85" s="42"/>
    </row>
    <row r="86" spans="1:10" ht="24" customHeight="1" x14ac:dyDescent="0.2">
      <c r="A86" s="37" t="s">
        <v>170</v>
      </c>
      <c r="B86" s="38" t="s">
        <v>171</v>
      </c>
      <c r="C86" s="39" t="s">
        <v>172</v>
      </c>
      <c r="D86" s="40">
        <v>58</v>
      </c>
      <c r="E86" s="41"/>
      <c r="F86" s="41"/>
      <c r="G86" s="41"/>
      <c r="H86" s="41"/>
      <c r="I86" s="41"/>
      <c r="J86" s="42"/>
    </row>
    <row r="87" spans="1:10" ht="24" customHeight="1" x14ac:dyDescent="0.2">
      <c r="A87" s="37" t="s">
        <v>173</v>
      </c>
      <c r="B87" s="38" t="s">
        <v>174</v>
      </c>
      <c r="C87" s="39" t="s">
        <v>34</v>
      </c>
      <c r="D87" s="40">
        <v>102</v>
      </c>
      <c r="E87" s="41"/>
      <c r="F87" s="41"/>
      <c r="G87" s="41"/>
      <c r="H87" s="41"/>
      <c r="I87" s="41"/>
      <c r="J87" s="42"/>
    </row>
    <row r="88" spans="1:10" ht="24" customHeight="1" x14ac:dyDescent="0.2">
      <c r="A88" s="37" t="s">
        <v>175</v>
      </c>
      <c r="B88" s="38" t="s">
        <v>176</v>
      </c>
      <c r="C88" s="39" t="s">
        <v>31</v>
      </c>
      <c r="D88" s="40">
        <v>10</v>
      </c>
      <c r="E88" s="41"/>
      <c r="F88" s="41"/>
      <c r="G88" s="41"/>
      <c r="H88" s="41"/>
      <c r="I88" s="41"/>
      <c r="J88" s="42"/>
    </row>
    <row r="89" spans="1:10" ht="24" customHeight="1" x14ac:dyDescent="0.2">
      <c r="A89" s="37" t="s">
        <v>177</v>
      </c>
      <c r="B89" s="38" t="s">
        <v>178</v>
      </c>
      <c r="C89" s="39" t="s">
        <v>172</v>
      </c>
      <c r="D89" s="40">
        <v>10</v>
      </c>
      <c r="E89" s="41"/>
      <c r="F89" s="41"/>
      <c r="G89" s="41"/>
      <c r="H89" s="41"/>
      <c r="I89" s="41"/>
      <c r="J89" s="42"/>
    </row>
    <row r="90" spans="1:10" ht="24" customHeight="1" x14ac:dyDescent="0.2">
      <c r="A90" s="37" t="s">
        <v>179</v>
      </c>
      <c r="B90" s="38" t="s">
        <v>180</v>
      </c>
      <c r="C90" s="39" t="s">
        <v>172</v>
      </c>
      <c r="D90" s="40">
        <v>8</v>
      </c>
      <c r="E90" s="41"/>
      <c r="F90" s="41"/>
      <c r="G90" s="41"/>
      <c r="H90" s="41"/>
      <c r="I90" s="41"/>
      <c r="J90" s="42"/>
    </row>
    <row r="91" spans="1:10" ht="24" customHeight="1" x14ac:dyDescent="0.2">
      <c r="A91" s="37" t="s">
        <v>181</v>
      </c>
      <c r="B91" s="38" t="s">
        <v>182</v>
      </c>
      <c r="C91" s="39" t="s">
        <v>172</v>
      </c>
      <c r="D91" s="40">
        <v>16</v>
      </c>
      <c r="E91" s="41"/>
      <c r="F91" s="41"/>
      <c r="G91" s="41"/>
      <c r="H91" s="41"/>
      <c r="I91" s="41"/>
      <c r="J91" s="42"/>
    </row>
    <row r="92" spans="1:10" ht="24" customHeight="1" x14ac:dyDescent="0.2">
      <c r="A92" s="37" t="s">
        <v>183</v>
      </c>
      <c r="B92" s="38" t="s">
        <v>184</v>
      </c>
      <c r="C92" s="39" t="s">
        <v>31</v>
      </c>
      <c r="D92" s="40">
        <v>3</v>
      </c>
      <c r="E92" s="41"/>
      <c r="F92" s="41"/>
      <c r="G92" s="41"/>
      <c r="H92" s="41"/>
      <c r="I92" s="41"/>
      <c r="J92" s="42"/>
    </row>
    <row r="93" spans="1:10" ht="24" customHeight="1" x14ac:dyDescent="0.2">
      <c r="A93" s="37" t="s">
        <v>185</v>
      </c>
      <c r="B93" s="38" t="s">
        <v>186</v>
      </c>
      <c r="C93" s="39" t="s">
        <v>31</v>
      </c>
      <c r="D93" s="40">
        <v>3</v>
      </c>
      <c r="E93" s="41"/>
      <c r="F93" s="41"/>
      <c r="G93" s="41"/>
      <c r="H93" s="41"/>
      <c r="I93" s="41"/>
      <c r="J93" s="42"/>
    </row>
    <row r="94" spans="1:10" ht="24" customHeight="1" x14ac:dyDescent="0.2">
      <c r="A94" s="37" t="s">
        <v>187</v>
      </c>
      <c r="B94" s="38" t="s">
        <v>188</v>
      </c>
      <c r="C94" s="39" t="s">
        <v>31</v>
      </c>
      <c r="D94" s="40">
        <v>3</v>
      </c>
      <c r="E94" s="41"/>
      <c r="F94" s="41"/>
      <c r="G94" s="41"/>
      <c r="H94" s="41"/>
      <c r="I94" s="41"/>
      <c r="J94" s="42"/>
    </row>
    <row r="95" spans="1:10" ht="24" customHeight="1" x14ac:dyDescent="0.2">
      <c r="A95" s="37" t="s">
        <v>189</v>
      </c>
      <c r="B95" s="38" t="s">
        <v>190</v>
      </c>
      <c r="C95" s="39" t="s">
        <v>34</v>
      </c>
      <c r="D95" s="40">
        <v>900</v>
      </c>
      <c r="E95" s="41"/>
      <c r="F95" s="41"/>
      <c r="G95" s="41"/>
      <c r="H95" s="41"/>
      <c r="I95" s="41"/>
      <c r="J95" s="42"/>
    </row>
    <row r="96" spans="1:10" ht="24" customHeight="1" x14ac:dyDescent="0.2">
      <c r="A96" s="37" t="s">
        <v>191</v>
      </c>
      <c r="B96" s="38" t="s">
        <v>192</v>
      </c>
      <c r="C96" s="39" t="s">
        <v>34</v>
      </c>
      <c r="D96" s="40">
        <v>500</v>
      </c>
      <c r="E96" s="41"/>
      <c r="F96" s="41"/>
      <c r="G96" s="41"/>
      <c r="H96" s="41"/>
      <c r="I96" s="41"/>
      <c r="J96" s="42"/>
    </row>
    <row r="97" spans="1:10" ht="24" customHeight="1" x14ac:dyDescent="0.2">
      <c r="A97" s="37" t="s">
        <v>193</v>
      </c>
      <c r="B97" s="38" t="s">
        <v>194</v>
      </c>
      <c r="C97" s="39" t="s">
        <v>34</v>
      </c>
      <c r="D97" s="40">
        <v>40</v>
      </c>
      <c r="E97" s="41"/>
      <c r="F97" s="41"/>
      <c r="G97" s="41"/>
      <c r="H97" s="41"/>
      <c r="I97" s="41"/>
      <c r="J97" s="42"/>
    </row>
    <row r="98" spans="1:10" ht="24" customHeight="1" x14ac:dyDescent="0.2">
      <c r="A98" s="37" t="s">
        <v>195</v>
      </c>
      <c r="B98" s="38" t="s">
        <v>196</v>
      </c>
      <c r="C98" s="39" t="s">
        <v>34</v>
      </c>
      <c r="D98" s="40">
        <v>40</v>
      </c>
      <c r="E98" s="41"/>
      <c r="F98" s="41"/>
      <c r="G98" s="41"/>
      <c r="H98" s="41"/>
      <c r="I98" s="41"/>
      <c r="J98" s="42"/>
    </row>
    <row r="99" spans="1:10" ht="24" customHeight="1" x14ac:dyDescent="0.2">
      <c r="A99" s="37" t="s">
        <v>197</v>
      </c>
      <c r="B99" s="38" t="s">
        <v>198</v>
      </c>
      <c r="C99" s="39" t="s">
        <v>34</v>
      </c>
      <c r="D99" s="40">
        <v>70</v>
      </c>
      <c r="E99" s="41"/>
      <c r="F99" s="41"/>
      <c r="G99" s="41"/>
      <c r="H99" s="41"/>
      <c r="I99" s="41"/>
      <c r="J99" s="42"/>
    </row>
    <row r="100" spans="1:10" ht="36" customHeight="1" x14ac:dyDescent="0.2">
      <c r="A100" s="37" t="s">
        <v>199</v>
      </c>
      <c r="B100" s="38" t="s">
        <v>200</v>
      </c>
      <c r="C100" s="39" t="s">
        <v>31</v>
      </c>
      <c r="D100" s="40">
        <v>3</v>
      </c>
      <c r="E100" s="41"/>
      <c r="F100" s="41"/>
      <c r="G100" s="41"/>
      <c r="H100" s="41"/>
      <c r="I100" s="41"/>
      <c r="J100" s="42"/>
    </row>
    <row r="101" spans="1:10" ht="48" customHeight="1" x14ac:dyDescent="0.2">
      <c r="A101" s="37" t="s">
        <v>201</v>
      </c>
      <c r="B101" s="38" t="s">
        <v>202</v>
      </c>
      <c r="C101" s="39" t="s">
        <v>31</v>
      </c>
      <c r="D101" s="40">
        <v>22</v>
      </c>
      <c r="E101" s="41"/>
      <c r="F101" s="41"/>
      <c r="G101" s="41"/>
      <c r="H101" s="41"/>
      <c r="I101" s="41"/>
      <c r="J101" s="42"/>
    </row>
    <row r="102" spans="1:10" ht="36" customHeight="1" x14ac:dyDescent="0.2">
      <c r="A102" s="37" t="s">
        <v>203</v>
      </c>
      <c r="B102" s="38" t="s">
        <v>204</v>
      </c>
      <c r="C102" s="39" t="s">
        <v>31</v>
      </c>
      <c r="D102" s="40">
        <v>7</v>
      </c>
      <c r="E102" s="41"/>
      <c r="F102" s="41"/>
      <c r="G102" s="41"/>
      <c r="H102" s="41"/>
      <c r="I102" s="41"/>
      <c r="J102" s="42"/>
    </row>
    <row r="103" spans="1:10" ht="24" customHeight="1" x14ac:dyDescent="0.2">
      <c r="A103" s="33" t="s">
        <v>205</v>
      </c>
      <c r="B103" s="34" t="s">
        <v>206</v>
      </c>
      <c r="C103" s="34"/>
      <c r="D103" s="35"/>
      <c r="E103" s="34"/>
      <c r="F103" s="34"/>
      <c r="G103" s="34"/>
      <c r="H103" s="34"/>
      <c r="I103" s="34"/>
      <c r="J103" s="36"/>
    </row>
    <row r="104" spans="1:10" ht="48" customHeight="1" x14ac:dyDescent="0.2">
      <c r="A104" s="37" t="s">
        <v>207</v>
      </c>
      <c r="B104" s="38" t="s">
        <v>208</v>
      </c>
      <c r="C104" s="39" t="s">
        <v>31</v>
      </c>
      <c r="D104" s="40">
        <v>1</v>
      </c>
      <c r="E104" s="41"/>
      <c r="F104" s="41"/>
      <c r="G104" s="41"/>
      <c r="H104" s="41"/>
      <c r="I104" s="41"/>
      <c r="J104" s="42"/>
    </row>
    <row r="105" spans="1:10" ht="60" customHeight="1" x14ac:dyDescent="0.2">
      <c r="A105" s="37" t="s">
        <v>209</v>
      </c>
      <c r="B105" s="38" t="s">
        <v>210</v>
      </c>
      <c r="C105" s="39" t="s">
        <v>31</v>
      </c>
      <c r="D105" s="40">
        <v>1</v>
      </c>
      <c r="E105" s="41"/>
      <c r="F105" s="41"/>
      <c r="G105" s="41"/>
      <c r="H105" s="41"/>
      <c r="I105" s="41"/>
      <c r="J105" s="42"/>
    </row>
    <row r="106" spans="1:10" ht="60" customHeight="1" x14ac:dyDescent="0.2">
      <c r="A106" s="37" t="s">
        <v>211</v>
      </c>
      <c r="B106" s="38" t="s">
        <v>212</v>
      </c>
      <c r="C106" s="39" t="s">
        <v>31</v>
      </c>
      <c r="D106" s="40">
        <v>1</v>
      </c>
      <c r="E106" s="41"/>
      <c r="F106" s="41"/>
      <c r="G106" s="41"/>
      <c r="H106" s="41"/>
      <c r="I106" s="41"/>
      <c r="J106" s="42"/>
    </row>
    <row r="107" spans="1:10" ht="24" customHeight="1" x14ac:dyDescent="0.2">
      <c r="A107" s="33" t="s">
        <v>213</v>
      </c>
      <c r="B107" s="34" t="s">
        <v>214</v>
      </c>
      <c r="C107" s="34"/>
      <c r="D107" s="35"/>
      <c r="E107" s="34"/>
      <c r="F107" s="34"/>
      <c r="G107" s="34"/>
      <c r="H107" s="34"/>
      <c r="I107" s="34"/>
      <c r="J107" s="36"/>
    </row>
    <row r="108" spans="1:10" ht="24" customHeight="1" x14ac:dyDescent="0.2">
      <c r="A108" s="37" t="s">
        <v>215</v>
      </c>
      <c r="B108" s="38" t="s">
        <v>216</v>
      </c>
      <c r="C108" s="39" t="s">
        <v>13</v>
      </c>
      <c r="D108" s="40">
        <v>5.28</v>
      </c>
      <c r="E108" s="41"/>
      <c r="F108" s="41"/>
      <c r="G108" s="41"/>
      <c r="H108" s="41"/>
      <c r="I108" s="41"/>
      <c r="J108" s="42"/>
    </row>
    <row r="109" spans="1:10" ht="24" customHeight="1" x14ac:dyDescent="0.2">
      <c r="A109" s="37" t="s">
        <v>217</v>
      </c>
      <c r="B109" s="38" t="s">
        <v>218</v>
      </c>
      <c r="C109" s="39" t="s">
        <v>13</v>
      </c>
      <c r="D109" s="40">
        <v>5.28</v>
      </c>
      <c r="E109" s="41"/>
      <c r="F109" s="41"/>
      <c r="G109" s="41"/>
      <c r="H109" s="41"/>
      <c r="I109" s="41"/>
      <c r="J109" s="42"/>
    </row>
    <row r="110" spans="1:10" ht="24" customHeight="1" x14ac:dyDescent="0.2">
      <c r="A110" s="37" t="s">
        <v>219</v>
      </c>
      <c r="B110" s="38" t="s">
        <v>220</v>
      </c>
      <c r="C110" s="39" t="s">
        <v>34</v>
      </c>
      <c r="D110" s="40">
        <v>27</v>
      </c>
      <c r="E110" s="41"/>
      <c r="F110" s="41"/>
      <c r="G110" s="41"/>
      <c r="H110" s="41"/>
      <c r="I110" s="41"/>
      <c r="J110" s="42"/>
    </row>
    <row r="111" spans="1:10" ht="24" customHeight="1" x14ac:dyDescent="0.2">
      <c r="A111" s="37" t="s">
        <v>221</v>
      </c>
      <c r="B111" s="38" t="s">
        <v>222</v>
      </c>
      <c r="C111" s="39" t="s">
        <v>31</v>
      </c>
      <c r="D111" s="40">
        <v>4</v>
      </c>
      <c r="E111" s="41"/>
      <c r="F111" s="41"/>
      <c r="G111" s="41"/>
      <c r="H111" s="41"/>
      <c r="I111" s="41"/>
      <c r="J111" s="42"/>
    </row>
    <row r="112" spans="1:10" ht="36" customHeight="1" x14ac:dyDescent="0.2">
      <c r="A112" s="37" t="s">
        <v>223</v>
      </c>
      <c r="B112" s="38" t="s">
        <v>224</v>
      </c>
      <c r="C112" s="39" t="s">
        <v>31</v>
      </c>
      <c r="D112" s="40">
        <v>4</v>
      </c>
      <c r="E112" s="41"/>
      <c r="F112" s="41"/>
      <c r="G112" s="41"/>
      <c r="H112" s="41"/>
      <c r="I112" s="41"/>
      <c r="J112" s="42"/>
    </row>
    <row r="113" spans="1:10" ht="36" customHeight="1" x14ac:dyDescent="0.2">
      <c r="A113" s="37" t="s">
        <v>225</v>
      </c>
      <c r="B113" s="38" t="s">
        <v>226</v>
      </c>
      <c r="C113" s="39" t="s">
        <v>31</v>
      </c>
      <c r="D113" s="40">
        <v>6</v>
      </c>
      <c r="E113" s="41"/>
      <c r="F113" s="41"/>
      <c r="G113" s="41"/>
      <c r="H113" s="41"/>
      <c r="I113" s="41"/>
      <c r="J113" s="42"/>
    </row>
    <row r="114" spans="1:10" ht="24" customHeight="1" x14ac:dyDescent="0.2">
      <c r="A114" s="37" t="s">
        <v>227</v>
      </c>
      <c r="B114" s="38" t="s">
        <v>228</v>
      </c>
      <c r="C114" s="39" t="s">
        <v>34</v>
      </c>
      <c r="D114" s="40">
        <v>40</v>
      </c>
      <c r="E114" s="41"/>
      <c r="F114" s="41"/>
      <c r="G114" s="41"/>
      <c r="H114" s="41"/>
      <c r="I114" s="41"/>
      <c r="J114" s="42"/>
    </row>
    <row r="115" spans="1:10" ht="24" customHeight="1" x14ac:dyDescent="0.2">
      <c r="A115" s="37" t="s">
        <v>229</v>
      </c>
      <c r="B115" s="38" t="s">
        <v>230</v>
      </c>
      <c r="C115" s="39" t="s">
        <v>31</v>
      </c>
      <c r="D115" s="40">
        <v>3</v>
      </c>
      <c r="E115" s="41"/>
      <c r="F115" s="41"/>
      <c r="G115" s="41"/>
      <c r="H115" s="41"/>
      <c r="I115" s="41"/>
      <c r="J115" s="42"/>
    </row>
    <row r="116" spans="1:10" ht="24" customHeight="1" x14ac:dyDescent="0.2">
      <c r="A116" s="37" t="s">
        <v>231</v>
      </c>
      <c r="B116" s="38" t="s">
        <v>232</v>
      </c>
      <c r="C116" s="39" t="s">
        <v>31</v>
      </c>
      <c r="D116" s="40">
        <v>2</v>
      </c>
      <c r="E116" s="41"/>
      <c r="F116" s="41"/>
      <c r="G116" s="41"/>
      <c r="H116" s="41"/>
      <c r="I116" s="41"/>
      <c r="J116" s="42"/>
    </row>
    <row r="117" spans="1:10" ht="24" customHeight="1" x14ac:dyDescent="0.2">
      <c r="A117" s="37" t="s">
        <v>233</v>
      </c>
      <c r="B117" s="38" t="s">
        <v>234</v>
      </c>
      <c r="C117" s="39" t="s">
        <v>34</v>
      </c>
      <c r="D117" s="40">
        <v>6</v>
      </c>
      <c r="E117" s="41"/>
      <c r="F117" s="41"/>
      <c r="G117" s="41"/>
      <c r="H117" s="41"/>
      <c r="I117" s="41"/>
      <c r="J117" s="42"/>
    </row>
    <row r="118" spans="1:10" ht="24" customHeight="1" x14ac:dyDescent="0.2">
      <c r="A118" s="37" t="s">
        <v>235</v>
      </c>
      <c r="B118" s="38" t="s">
        <v>236</v>
      </c>
      <c r="C118" s="39" t="s">
        <v>31</v>
      </c>
      <c r="D118" s="40">
        <v>2</v>
      </c>
      <c r="E118" s="41"/>
      <c r="F118" s="41"/>
      <c r="G118" s="41"/>
      <c r="H118" s="41"/>
      <c r="I118" s="41"/>
      <c r="J118" s="42"/>
    </row>
    <row r="119" spans="1:10" ht="24" customHeight="1" x14ac:dyDescent="0.2">
      <c r="A119" s="37" t="s">
        <v>237</v>
      </c>
      <c r="B119" s="38" t="s">
        <v>238</v>
      </c>
      <c r="C119" s="39" t="s">
        <v>31</v>
      </c>
      <c r="D119" s="40">
        <v>1</v>
      </c>
      <c r="E119" s="41"/>
      <c r="F119" s="41"/>
      <c r="G119" s="41"/>
      <c r="H119" s="41"/>
      <c r="I119" s="41"/>
      <c r="J119" s="42"/>
    </row>
    <row r="120" spans="1:10" ht="24" customHeight="1" x14ac:dyDescent="0.2">
      <c r="A120" s="37" t="s">
        <v>239</v>
      </c>
      <c r="B120" s="38" t="s">
        <v>240</v>
      </c>
      <c r="C120" s="39" t="s">
        <v>31</v>
      </c>
      <c r="D120" s="40">
        <v>1</v>
      </c>
      <c r="E120" s="41"/>
      <c r="F120" s="41"/>
      <c r="G120" s="41"/>
      <c r="H120" s="41"/>
      <c r="I120" s="41"/>
      <c r="J120" s="42"/>
    </row>
    <row r="121" spans="1:10" ht="24" customHeight="1" x14ac:dyDescent="0.2">
      <c r="A121" s="33" t="s">
        <v>241</v>
      </c>
      <c r="B121" s="34" t="s">
        <v>242</v>
      </c>
      <c r="C121" s="34"/>
      <c r="D121" s="35"/>
      <c r="E121" s="34"/>
      <c r="F121" s="34"/>
      <c r="G121" s="34"/>
      <c r="H121" s="34"/>
      <c r="I121" s="34"/>
      <c r="J121" s="36"/>
    </row>
    <row r="122" spans="1:10" ht="24" customHeight="1" x14ac:dyDescent="0.2">
      <c r="A122" s="33" t="s">
        <v>243</v>
      </c>
      <c r="B122" s="34" t="s">
        <v>244</v>
      </c>
      <c r="C122" s="34"/>
      <c r="D122" s="35"/>
      <c r="E122" s="34"/>
      <c r="F122" s="34"/>
      <c r="G122" s="34"/>
      <c r="H122" s="34"/>
      <c r="I122" s="34"/>
      <c r="J122" s="36"/>
    </row>
    <row r="123" spans="1:10" ht="60" customHeight="1" x14ac:dyDescent="0.2">
      <c r="A123" s="37" t="s">
        <v>245</v>
      </c>
      <c r="B123" s="38" t="s">
        <v>246</v>
      </c>
      <c r="C123" s="39" t="s">
        <v>18</v>
      </c>
      <c r="D123" s="40">
        <v>228.17</v>
      </c>
      <c r="E123" s="41"/>
      <c r="F123" s="41"/>
      <c r="G123" s="41"/>
      <c r="H123" s="41"/>
      <c r="I123" s="41"/>
      <c r="J123" s="42"/>
    </row>
    <row r="124" spans="1:10" ht="60" customHeight="1" x14ac:dyDescent="0.2">
      <c r="A124" s="37" t="s">
        <v>247</v>
      </c>
      <c r="B124" s="38" t="s">
        <v>248</v>
      </c>
      <c r="C124" s="39" t="s">
        <v>18</v>
      </c>
      <c r="D124" s="40">
        <v>191.65</v>
      </c>
      <c r="E124" s="41"/>
      <c r="F124" s="41"/>
      <c r="G124" s="41"/>
      <c r="H124" s="41"/>
      <c r="I124" s="41"/>
      <c r="J124" s="42"/>
    </row>
    <row r="125" spans="1:10" ht="24" customHeight="1" x14ac:dyDescent="0.2">
      <c r="A125" s="37" t="s">
        <v>249</v>
      </c>
      <c r="B125" s="38" t="s">
        <v>250</v>
      </c>
      <c r="C125" s="39" t="s">
        <v>18</v>
      </c>
      <c r="D125" s="40">
        <v>91.41</v>
      </c>
      <c r="E125" s="41"/>
      <c r="F125" s="41"/>
      <c r="G125" s="41"/>
      <c r="H125" s="41"/>
      <c r="I125" s="41"/>
      <c r="J125" s="42"/>
    </row>
    <row r="126" spans="1:10" ht="24" customHeight="1" x14ac:dyDescent="0.2">
      <c r="A126" s="37" t="s">
        <v>251</v>
      </c>
      <c r="B126" s="38" t="s">
        <v>252</v>
      </c>
      <c r="C126" s="39" t="s">
        <v>18</v>
      </c>
      <c r="D126" s="40">
        <v>15</v>
      </c>
      <c r="E126" s="41"/>
      <c r="F126" s="41"/>
      <c r="G126" s="41"/>
      <c r="H126" s="41"/>
      <c r="I126" s="41"/>
      <c r="J126" s="42"/>
    </row>
    <row r="127" spans="1:10" ht="24" customHeight="1" x14ac:dyDescent="0.2">
      <c r="A127" s="37" t="s">
        <v>253</v>
      </c>
      <c r="B127" s="38" t="s">
        <v>254</v>
      </c>
      <c r="C127" s="39" t="s">
        <v>18</v>
      </c>
      <c r="D127" s="40">
        <v>112.56</v>
      </c>
      <c r="E127" s="41"/>
      <c r="F127" s="41"/>
      <c r="G127" s="41"/>
      <c r="H127" s="41"/>
      <c r="I127" s="41"/>
      <c r="J127" s="42"/>
    </row>
    <row r="128" spans="1:10" ht="24" customHeight="1" x14ac:dyDescent="0.2">
      <c r="A128" s="37" t="s">
        <v>255</v>
      </c>
      <c r="B128" s="38" t="s">
        <v>256</v>
      </c>
      <c r="C128" s="39" t="s">
        <v>34</v>
      </c>
      <c r="D128" s="40">
        <v>27.7</v>
      </c>
      <c r="E128" s="41"/>
      <c r="F128" s="41"/>
      <c r="G128" s="41"/>
      <c r="H128" s="41"/>
      <c r="I128" s="41"/>
      <c r="J128" s="42"/>
    </row>
    <row r="129" spans="1:10" ht="24" customHeight="1" x14ac:dyDescent="0.2">
      <c r="A129" s="33" t="s">
        <v>257</v>
      </c>
      <c r="B129" s="34" t="s">
        <v>258</v>
      </c>
      <c r="C129" s="34"/>
      <c r="D129" s="35"/>
      <c r="E129" s="34"/>
      <c r="F129" s="34"/>
      <c r="G129" s="34"/>
      <c r="H129" s="34"/>
      <c r="I129" s="34"/>
      <c r="J129" s="36"/>
    </row>
    <row r="130" spans="1:10" ht="24" customHeight="1" x14ac:dyDescent="0.2">
      <c r="A130" s="37" t="s">
        <v>259</v>
      </c>
      <c r="B130" s="38" t="s">
        <v>260</v>
      </c>
      <c r="C130" s="39" t="s">
        <v>18</v>
      </c>
      <c r="D130" s="40">
        <v>9.2799999999999994</v>
      </c>
      <c r="E130" s="41"/>
      <c r="F130" s="41"/>
      <c r="G130" s="41"/>
      <c r="H130" s="41"/>
      <c r="I130" s="41"/>
      <c r="J130" s="42"/>
    </row>
    <row r="131" spans="1:10" ht="48" customHeight="1" x14ac:dyDescent="0.2">
      <c r="A131" s="37" t="s">
        <v>261</v>
      </c>
      <c r="B131" s="38" t="s">
        <v>262</v>
      </c>
      <c r="C131" s="39" t="s">
        <v>18</v>
      </c>
      <c r="D131" s="40">
        <v>101.61</v>
      </c>
      <c r="E131" s="41"/>
      <c r="F131" s="41"/>
      <c r="G131" s="41"/>
      <c r="H131" s="41"/>
      <c r="I131" s="41"/>
      <c r="J131" s="42"/>
    </row>
    <row r="132" spans="1:10" ht="24" customHeight="1" x14ac:dyDescent="0.2">
      <c r="A132" s="37" t="s">
        <v>263</v>
      </c>
      <c r="B132" s="38" t="s">
        <v>254</v>
      </c>
      <c r="C132" s="39" t="s">
        <v>18</v>
      </c>
      <c r="D132" s="40">
        <v>43.8</v>
      </c>
      <c r="E132" s="41"/>
      <c r="F132" s="41"/>
      <c r="G132" s="41"/>
      <c r="H132" s="41"/>
      <c r="I132" s="41"/>
      <c r="J132" s="42"/>
    </row>
    <row r="133" spans="1:10" ht="24" customHeight="1" x14ac:dyDescent="0.2">
      <c r="A133" s="33" t="s">
        <v>264</v>
      </c>
      <c r="B133" s="34" t="s">
        <v>265</v>
      </c>
      <c r="C133" s="34"/>
      <c r="D133" s="35"/>
      <c r="E133" s="34"/>
      <c r="F133" s="34"/>
      <c r="G133" s="34"/>
      <c r="H133" s="34"/>
      <c r="I133" s="34"/>
      <c r="J133" s="36"/>
    </row>
    <row r="134" spans="1:10" ht="24" customHeight="1" x14ac:dyDescent="0.2">
      <c r="A134" s="33" t="s">
        <v>266</v>
      </c>
      <c r="B134" s="34" t="s">
        <v>244</v>
      </c>
      <c r="C134" s="34"/>
      <c r="D134" s="35"/>
      <c r="E134" s="34"/>
      <c r="F134" s="34"/>
      <c r="G134" s="34"/>
      <c r="H134" s="34"/>
      <c r="I134" s="34"/>
      <c r="J134" s="36"/>
    </row>
    <row r="135" spans="1:10" ht="96" customHeight="1" x14ac:dyDescent="0.2">
      <c r="A135" s="37" t="s">
        <v>267</v>
      </c>
      <c r="B135" s="38" t="s">
        <v>268</v>
      </c>
      <c r="C135" s="39" t="s">
        <v>18</v>
      </c>
      <c r="D135" s="40">
        <v>56.13</v>
      </c>
      <c r="E135" s="41"/>
      <c r="F135" s="41"/>
      <c r="G135" s="41"/>
      <c r="H135" s="41"/>
      <c r="I135" s="41"/>
      <c r="J135" s="42"/>
    </row>
    <row r="136" spans="1:10" ht="24" customHeight="1" x14ac:dyDescent="0.2">
      <c r="A136" s="33" t="s">
        <v>269</v>
      </c>
      <c r="B136" s="34" t="s">
        <v>258</v>
      </c>
      <c r="C136" s="34"/>
      <c r="D136" s="35"/>
      <c r="E136" s="34"/>
      <c r="F136" s="34"/>
      <c r="G136" s="34"/>
      <c r="H136" s="34"/>
      <c r="I136" s="34"/>
      <c r="J136" s="36"/>
    </row>
    <row r="137" spans="1:10" ht="24" customHeight="1" x14ac:dyDescent="0.2">
      <c r="A137" s="37" t="s">
        <v>270</v>
      </c>
      <c r="B137" s="38" t="s">
        <v>271</v>
      </c>
      <c r="C137" s="39" t="s">
        <v>18</v>
      </c>
      <c r="D137" s="40">
        <v>4</v>
      </c>
      <c r="E137" s="41"/>
      <c r="F137" s="41"/>
      <c r="G137" s="41"/>
      <c r="H137" s="41"/>
      <c r="I137" s="41"/>
      <c r="J137" s="42"/>
    </row>
    <row r="138" spans="1:10" ht="36" customHeight="1" x14ac:dyDescent="0.2">
      <c r="A138" s="37" t="s">
        <v>272</v>
      </c>
      <c r="B138" s="38" t="s">
        <v>273</v>
      </c>
      <c r="C138" s="39" t="s">
        <v>18</v>
      </c>
      <c r="D138" s="40">
        <v>4</v>
      </c>
      <c r="E138" s="41"/>
      <c r="F138" s="41"/>
      <c r="G138" s="41"/>
      <c r="H138" s="41"/>
      <c r="I138" s="41"/>
      <c r="J138" s="42"/>
    </row>
    <row r="139" spans="1:10" ht="24" customHeight="1" x14ac:dyDescent="0.2">
      <c r="A139" s="33" t="s">
        <v>274</v>
      </c>
      <c r="B139" s="34" t="s">
        <v>275</v>
      </c>
      <c r="C139" s="34"/>
      <c r="D139" s="35"/>
      <c r="E139" s="34"/>
      <c r="F139" s="34"/>
      <c r="G139" s="34"/>
      <c r="H139" s="34"/>
      <c r="I139" s="34"/>
      <c r="J139" s="36"/>
    </row>
    <row r="140" spans="1:10" ht="24" customHeight="1" x14ac:dyDescent="0.2">
      <c r="A140" s="37" t="s">
        <v>276</v>
      </c>
      <c r="B140" s="38" t="s">
        <v>277</v>
      </c>
      <c r="C140" s="39" t="s">
        <v>34</v>
      </c>
      <c r="D140" s="40">
        <v>10.62</v>
      </c>
      <c r="E140" s="41"/>
      <c r="F140" s="41"/>
      <c r="G140" s="41"/>
      <c r="H140" s="41"/>
      <c r="I140" s="41"/>
      <c r="J140" s="42"/>
    </row>
    <row r="141" spans="1:10" ht="24" customHeight="1" x14ac:dyDescent="0.2">
      <c r="A141" s="37" t="s">
        <v>278</v>
      </c>
      <c r="B141" s="38" t="s">
        <v>279</v>
      </c>
      <c r="C141" s="39" t="s">
        <v>34</v>
      </c>
      <c r="D141" s="40">
        <v>1.2</v>
      </c>
      <c r="E141" s="41"/>
      <c r="F141" s="41"/>
      <c r="G141" s="41"/>
      <c r="H141" s="41"/>
      <c r="I141" s="41"/>
      <c r="J141" s="42"/>
    </row>
    <row r="142" spans="1:10" ht="24" customHeight="1" x14ac:dyDescent="0.2">
      <c r="A142" s="37" t="s">
        <v>280</v>
      </c>
      <c r="B142" s="38" t="s">
        <v>281</v>
      </c>
      <c r="C142" s="39" t="s">
        <v>34</v>
      </c>
      <c r="D142" s="40">
        <v>3</v>
      </c>
      <c r="E142" s="41"/>
      <c r="F142" s="41"/>
      <c r="G142" s="41"/>
      <c r="H142" s="41"/>
      <c r="I142" s="41"/>
      <c r="J142" s="42"/>
    </row>
    <row r="143" spans="1:10" ht="24" customHeight="1" x14ac:dyDescent="0.2">
      <c r="A143" s="33" t="s">
        <v>282</v>
      </c>
      <c r="B143" s="34" t="s">
        <v>283</v>
      </c>
      <c r="C143" s="34"/>
      <c r="D143" s="35"/>
      <c r="E143" s="34"/>
      <c r="F143" s="34"/>
      <c r="G143" s="34"/>
      <c r="H143" s="34"/>
      <c r="I143" s="34"/>
      <c r="J143" s="36"/>
    </row>
    <row r="144" spans="1:10" ht="72" customHeight="1" x14ac:dyDescent="0.2">
      <c r="A144" s="37" t="s">
        <v>284</v>
      </c>
      <c r="B144" s="38" t="s">
        <v>285</v>
      </c>
      <c r="C144" s="39" t="s">
        <v>31</v>
      </c>
      <c r="D144" s="40">
        <v>3</v>
      </c>
      <c r="E144" s="41"/>
      <c r="F144" s="41"/>
      <c r="G144" s="41"/>
      <c r="H144" s="41"/>
      <c r="I144" s="41"/>
      <c r="J144" s="42"/>
    </row>
    <row r="145" spans="1:10" ht="96" customHeight="1" x14ac:dyDescent="0.2">
      <c r="A145" s="37" t="s">
        <v>286</v>
      </c>
      <c r="B145" s="38" t="s">
        <v>287</v>
      </c>
      <c r="C145" s="39" t="s">
        <v>31</v>
      </c>
      <c r="D145" s="40">
        <v>2</v>
      </c>
      <c r="E145" s="41"/>
      <c r="F145" s="41"/>
      <c r="G145" s="41"/>
      <c r="H145" s="41"/>
      <c r="I145" s="41"/>
      <c r="J145" s="42"/>
    </row>
    <row r="146" spans="1:10" ht="96" customHeight="1" x14ac:dyDescent="0.2">
      <c r="A146" s="37" t="s">
        <v>288</v>
      </c>
      <c r="B146" s="38" t="s">
        <v>289</v>
      </c>
      <c r="C146" s="39" t="s">
        <v>31</v>
      </c>
      <c r="D146" s="40">
        <v>3</v>
      </c>
      <c r="E146" s="41"/>
      <c r="F146" s="41"/>
      <c r="G146" s="41"/>
      <c r="H146" s="41"/>
      <c r="I146" s="41"/>
      <c r="J146" s="42"/>
    </row>
    <row r="147" spans="1:10" ht="60" customHeight="1" x14ac:dyDescent="0.2">
      <c r="A147" s="37" t="s">
        <v>290</v>
      </c>
      <c r="B147" s="38" t="s">
        <v>291</v>
      </c>
      <c r="C147" s="39" t="s">
        <v>31</v>
      </c>
      <c r="D147" s="40">
        <v>1</v>
      </c>
      <c r="E147" s="41"/>
      <c r="F147" s="41"/>
      <c r="G147" s="41"/>
      <c r="H147" s="41"/>
      <c r="I147" s="41"/>
      <c r="J147" s="42"/>
    </row>
    <row r="148" spans="1:10" ht="84" customHeight="1" x14ac:dyDescent="0.2">
      <c r="A148" s="37" t="s">
        <v>292</v>
      </c>
      <c r="B148" s="38" t="s">
        <v>293</v>
      </c>
      <c r="C148" s="39" t="s">
        <v>31</v>
      </c>
      <c r="D148" s="40">
        <v>1</v>
      </c>
      <c r="E148" s="41"/>
      <c r="F148" s="41"/>
      <c r="G148" s="41"/>
      <c r="H148" s="41"/>
      <c r="I148" s="41"/>
      <c r="J148" s="42"/>
    </row>
    <row r="149" spans="1:10" ht="24" customHeight="1" x14ac:dyDescent="0.2">
      <c r="A149" s="33" t="s">
        <v>294</v>
      </c>
      <c r="B149" s="34" t="s">
        <v>295</v>
      </c>
      <c r="C149" s="34"/>
      <c r="D149" s="35"/>
      <c r="E149" s="34"/>
      <c r="F149" s="34"/>
      <c r="G149" s="34"/>
      <c r="H149" s="34"/>
      <c r="I149" s="34"/>
      <c r="J149" s="36"/>
    </row>
    <row r="150" spans="1:10" ht="156" customHeight="1" x14ac:dyDescent="0.2">
      <c r="A150" s="37" t="s">
        <v>296</v>
      </c>
      <c r="B150" s="38" t="s">
        <v>297</v>
      </c>
      <c r="C150" s="39" t="s">
        <v>31</v>
      </c>
      <c r="D150" s="40">
        <v>3</v>
      </c>
      <c r="E150" s="41"/>
      <c r="F150" s="41"/>
      <c r="G150" s="41"/>
      <c r="H150" s="41"/>
      <c r="I150" s="41"/>
      <c r="J150" s="42"/>
    </row>
    <row r="151" spans="1:10" ht="24" customHeight="1" x14ac:dyDescent="0.2">
      <c r="A151" s="33" t="s">
        <v>298</v>
      </c>
      <c r="B151" s="34" t="s">
        <v>299</v>
      </c>
      <c r="C151" s="34"/>
      <c r="D151" s="35"/>
      <c r="E151" s="34"/>
      <c r="F151" s="34"/>
      <c r="G151" s="34"/>
      <c r="H151" s="34"/>
      <c r="I151" s="34"/>
      <c r="J151" s="36"/>
    </row>
    <row r="152" spans="1:10" ht="24" customHeight="1" x14ac:dyDescent="0.2">
      <c r="A152" s="37" t="s">
        <v>300</v>
      </c>
      <c r="B152" s="38" t="s">
        <v>301</v>
      </c>
      <c r="C152" s="39" t="s">
        <v>18</v>
      </c>
      <c r="D152" s="40">
        <v>2</v>
      </c>
      <c r="E152" s="41"/>
      <c r="F152" s="41"/>
      <c r="G152" s="41"/>
      <c r="H152" s="41"/>
      <c r="I152" s="41"/>
      <c r="J152" s="42"/>
    </row>
    <row r="153" spans="1:10" ht="24" customHeight="1" x14ac:dyDescent="0.2">
      <c r="A153" s="37" t="s">
        <v>302</v>
      </c>
      <c r="B153" s="38" t="s">
        <v>303</v>
      </c>
      <c r="C153" s="39" t="s">
        <v>31</v>
      </c>
      <c r="D153" s="40">
        <v>1</v>
      </c>
      <c r="E153" s="41"/>
      <c r="F153" s="41"/>
      <c r="G153" s="41"/>
      <c r="H153" s="41"/>
      <c r="I153" s="41"/>
      <c r="J153" s="42"/>
    </row>
    <row r="154" spans="1:10" ht="24" customHeight="1" x14ac:dyDescent="0.2">
      <c r="A154" s="37" t="s">
        <v>304</v>
      </c>
      <c r="B154" s="38" t="s">
        <v>305</v>
      </c>
      <c r="C154" s="39" t="s">
        <v>18</v>
      </c>
      <c r="D154" s="40">
        <v>153.16</v>
      </c>
      <c r="E154" s="41"/>
      <c r="F154" s="41"/>
      <c r="G154" s="41"/>
      <c r="H154" s="41"/>
      <c r="I154" s="41"/>
      <c r="J154" s="42"/>
    </row>
    <row r="155" spans="1:10" x14ac:dyDescent="0.2">
      <c r="A155" s="43">
        <v>16</v>
      </c>
      <c r="B155" s="1" t="s">
        <v>312</v>
      </c>
      <c r="C155" s="1"/>
      <c r="D155" s="2"/>
      <c r="E155" s="1"/>
      <c r="F155" s="1"/>
      <c r="G155" s="1"/>
      <c r="H155" s="1"/>
      <c r="I155" s="1"/>
      <c r="J155" s="44"/>
    </row>
    <row r="156" spans="1:10" x14ac:dyDescent="0.2">
      <c r="A156" s="45" t="s">
        <v>313</v>
      </c>
      <c r="B156" s="3" t="s">
        <v>312</v>
      </c>
      <c r="C156" s="4" t="s">
        <v>50</v>
      </c>
      <c r="D156" s="5">
        <v>1</v>
      </c>
      <c r="E156" s="4"/>
      <c r="F156" s="4"/>
      <c r="G156" s="4"/>
      <c r="H156" s="6"/>
      <c r="I156" s="6"/>
      <c r="J156" s="46"/>
    </row>
    <row r="157" spans="1:10" x14ac:dyDescent="0.2">
      <c r="A157" s="47"/>
      <c r="B157" s="7"/>
      <c r="C157" s="8"/>
      <c r="D157" s="9"/>
      <c r="E157" s="8"/>
      <c r="F157" s="8"/>
      <c r="G157" s="8"/>
      <c r="H157" s="10"/>
      <c r="I157" s="10"/>
      <c r="J157" s="48"/>
    </row>
    <row r="158" spans="1:10" x14ac:dyDescent="0.2">
      <c r="A158" s="47"/>
      <c r="B158" s="7"/>
      <c r="C158" s="8"/>
      <c r="D158" s="9"/>
      <c r="E158" s="8"/>
      <c r="F158" s="8"/>
      <c r="G158" s="8"/>
      <c r="H158" s="11" t="s">
        <v>314</v>
      </c>
      <c r="I158" s="15" t="s">
        <v>319</v>
      </c>
      <c r="J158" s="48"/>
    </row>
    <row r="159" spans="1:10" x14ac:dyDescent="0.2">
      <c r="A159" s="47"/>
      <c r="B159" s="7"/>
      <c r="C159" s="8"/>
      <c r="D159" s="9"/>
      <c r="E159" s="8"/>
      <c r="F159" s="13"/>
      <c r="G159" s="13"/>
      <c r="H159" s="14" t="s">
        <v>315</v>
      </c>
      <c r="I159" s="16" t="s">
        <v>319</v>
      </c>
      <c r="J159" s="49"/>
    </row>
    <row r="160" spans="1:10" x14ac:dyDescent="0.2">
      <c r="A160" s="47"/>
      <c r="B160" s="7"/>
      <c r="C160" s="8"/>
      <c r="D160" s="9"/>
      <c r="E160" s="8"/>
      <c r="F160" s="8"/>
      <c r="G160" s="8"/>
      <c r="H160" s="12" t="s">
        <v>316</v>
      </c>
      <c r="I160" s="17" t="s">
        <v>319</v>
      </c>
      <c r="J160" s="48"/>
    </row>
    <row r="161" spans="1:10" x14ac:dyDescent="0.2">
      <c r="A161" s="47"/>
      <c r="B161" s="7"/>
      <c r="C161" s="8"/>
      <c r="D161" s="9"/>
      <c r="E161" s="8"/>
      <c r="F161" s="13"/>
      <c r="G161" s="18" t="s">
        <v>318</v>
      </c>
      <c r="H161" s="19" t="s">
        <v>336</v>
      </c>
      <c r="I161" s="20" t="s">
        <v>319</v>
      </c>
      <c r="J161" s="49"/>
    </row>
    <row r="162" spans="1:10" ht="16.5" thickBot="1" x14ac:dyDescent="0.25">
      <c r="A162" s="50"/>
      <c r="B162" s="51"/>
      <c r="C162" s="52"/>
      <c r="D162" s="53"/>
      <c r="E162" s="52"/>
      <c r="F162" s="52"/>
      <c r="G162" s="52"/>
      <c r="H162" s="54" t="s">
        <v>317</v>
      </c>
      <c r="I162" s="55" t="s">
        <v>319</v>
      </c>
      <c r="J162" s="56"/>
    </row>
  </sheetData>
  <mergeCells count="12">
    <mergeCell ref="A7:J7"/>
    <mergeCell ref="A8:A9"/>
    <mergeCell ref="B8:B9"/>
    <mergeCell ref="C8:C9"/>
    <mergeCell ref="D8:D9"/>
    <mergeCell ref="E8:G8"/>
    <mergeCell ref="H8:J8"/>
    <mergeCell ref="B1:E1"/>
    <mergeCell ref="C2:E2"/>
    <mergeCell ref="F2:H2"/>
    <mergeCell ref="I2:J2"/>
    <mergeCell ref="I3:J3"/>
  </mergeCells>
  <pageMargins left="0.5" right="0.5" top="1" bottom="1" header="0.5" footer="0.5"/>
  <pageSetup paperSize="9" fitToHeight="0" orientation="landscape" r:id="rId1"/>
  <headerFooter>
    <oddHeader>&amp;L &amp;CMinha Empresa
CNPJ:  &amp;R</oddHeader>
    <oddFooter>&amp;L &amp;C  -  -  / SP
 /  &amp;R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2"/>
  <sheetViews>
    <sheetView tabSelected="1" workbookViewId="0">
      <selection activeCell="K28" sqref="K28"/>
    </sheetView>
  </sheetViews>
  <sheetFormatPr defaultRowHeight="14.25" x14ac:dyDescent="0.2"/>
  <cols>
    <col min="3" max="3" width="42.375" customWidth="1"/>
    <col min="5" max="9" width="10.125" bestFit="1" customWidth="1"/>
  </cols>
  <sheetData>
    <row r="1" spans="2:9" ht="39" x14ac:dyDescent="0.25">
      <c r="B1" s="90" t="s">
        <v>337</v>
      </c>
      <c r="C1" s="109" t="s">
        <v>338</v>
      </c>
      <c r="D1" s="109"/>
      <c r="E1" s="109"/>
      <c r="F1" s="109"/>
      <c r="G1" s="57"/>
      <c r="H1" s="57"/>
      <c r="I1" s="58"/>
    </row>
    <row r="2" spans="2:9" ht="15.75" x14ac:dyDescent="0.25">
      <c r="B2" s="59"/>
      <c r="C2" s="60" t="s">
        <v>307</v>
      </c>
      <c r="D2" s="61" t="s">
        <v>308</v>
      </c>
      <c r="E2" s="62"/>
      <c r="F2" s="62"/>
      <c r="G2" s="62"/>
      <c r="H2" s="62"/>
      <c r="I2" s="63"/>
    </row>
    <row r="3" spans="2:9" ht="15.75" x14ac:dyDescent="0.25">
      <c r="B3" s="59"/>
      <c r="C3" s="64" t="s">
        <v>309</v>
      </c>
      <c r="D3" s="61" t="s">
        <v>310</v>
      </c>
      <c r="E3" s="62"/>
      <c r="F3" s="62"/>
      <c r="G3" s="62"/>
      <c r="H3" s="62"/>
      <c r="I3" s="63"/>
    </row>
    <row r="4" spans="2:9" ht="15" x14ac:dyDescent="0.25">
      <c r="B4" s="65"/>
      <c r="C4" s="66" t="s">
        <v>311</v>
      </c>
      <c r="D4" s="67"/>
      <c r="E4" s="68"/>
      <c r="F4" s="68"/>
      <c r="G4" s="68"/>
      <c r="H4" s="68"/>
      <c r="I4" s="69"/>
    </row>
    <row r="5" spans="2:9" ht="15" x14ac:dyDescent="0.25">
      <c r="B5" s="110" t="s">
        <v>320</v>
      </c>
      <c r="C5" s="110"/>
      <c r="D5" s="110"/>
      <c r="E5" s="110"/>
      <c r="F5" s="110"/>
      <c r="G5" s="110"/>
      <c r="H5" s="110"/>
      <c r="I5" s="110"/>
    </row>
    <row r="6" spans="2:9" ht="15" x14ac:dyDescent="0.2">
      <c r="B6" s="70"/>
      <c r="C6" s="111"/>
      <c r="D6" s="111"/>
      <c r="E6" s="71" t="s">
        <v>321</v>
      </c>
      <c r="F6" s="71" t="s">
        <v>322</v>
      </c>
      <c r="G6" s="71" t="s">
        <v>323</v>
      </c>
      <c r="H6" s="71" t="s">
        <v>324</v>
      </c>
      <c r="I6" s="71" t="s">
        <v>325</v>
      </c>
    </row>
    <row r="7" spans="2:9" ht="15" x14ac:dyDescent="0.25">
      <c r="B7" s="70" t="s">
        <v>326</v>
      </c>
      <c r="C7" s="111" t="s">
        <v>327</v>
      </c>
      <c r="D7" s="111"/>
      <c r="E7" s="72"/>
      <c r="F7" s="72"/>
      <c r="G7" s="72"/>
      <c r="H7" s="72"/>
      <c r="I7" s="73"/>
    </row>
    <row r="8" spans="2:9" ht="15" x14ac:dyDescent="0.2">
      <c r="B8" s="111"/>
      <c r="C8" s="111"/>
      <c r="D8" s="111"/>
      <c r="E8" s="111"/>
      <c r="F8" s="111"/>
      <c r="G8" s="111"/>
      <c r="H8" s="111"/>
      <c r="I8" s="111"/>
    </row>
    <row r="9" spans="2:9" x14ac:dyDescent="0.2">
      <c r="B9" s="74" t="s">
        <v>328</v>
      </c>
      <c r="C9" s="75"/>
      <c r="D9" s="75"/>
      <c r="E9" s="75"/>
      <c r="F9" s="75"/>
      <c r="G9" s="75"/>
      <c r="H9" s="75"/>
      <c r="I9" s="76"/>
    </row>
    <row r="10" spans="2:9" x14ac:dyDescent="0.2">
      <c r="B10" s="77">
        <v>1</v>
      </c>
      <c r="C10" s="108" t="str">
        <f>'Orçamento Sintético - vazio'!B10</f>
        <v>SERVIÇOS PRELIMINARES</v>
      </c>
      <c r="D10" s="108"/>
      <c r="E10" s="78"/>
      <c r="F10" s="79"/>
      <c r="G10" s="79"/>
      <c r="H10" s="79"/>
      <c r="I10" s="80"/>
    </row>
    <row r="11" spans="2:9" x14ac:dyDescent="0.2">
      <c r="B11" s="77">
        <v>2</v>
      </c>
      <c r="C11" s="108" t="str">
        <f>'Orçamento Sintético - vazio'!B18</f>
        <v>ACESSO PROVISÓRIO</v>
      </c>
      <c r="D11" s="108"/>
      <c r="E11" s="78"/>
      <c r="F11" s="79"/>
      <c r="G11" s="79"/>
      <c r="H11" s="79"/>
      <c r="I11" s="80"/>
    </row>
    <row r="12" spans="2:9" x14ac:dyDescent="0.2">
      <c r="B12" s="77">
        <v>3</v>
      </c>
      <c r="C12" s="108" t="str">
        <f>'Orçamento Sintético - vazio'!B25</f>
        <v>CANTEIRO DE OBRAS</v>
      </c>
      <c r="D12" s="108"/>
      <c r="E12" s="78"/>
      <c r="F12" s="79"/>
      <c r="G12" s="79"/>
      <c r="H12" s="79"/>
      <c r="I12" s="80"/>
    </row>
    <row r="13" spans="2:9" x14ac:dyDescent="0.2">
      <c r="B13" s="77">
        <v>4</v>
      </c>
      <c r="C13" s="108" t="str">
        <f>'Orçamento Sintético - vazio'!B33</f>
        <v>COBERTURA</v>
      </c>
      <c r="D13" s="108"/>
      <c r="E13" s="78"/>
      <c r="F13" s="79"/>
      <c r="G13" s="79"/>
      <c r="H13" s="79"/>
      <c r="I13" s="80"/>
    </row>
    <row r="14" spans="2:9" x14ac:dyDescent="0.2">
      <c r="B14" s="77">
        <v>5</v>
      </c>
      <c r="C14" s="108" t="str">
        <f>'Orçamento Sintético - vazio'!B45</f>
        <v>FORRO</v>
      </c>
      <c r="D14" s="108"/>
      <c r="E14" s="78"/>
      <c r="F14" s="79"/>
      <c r="G14" s="79"/>
      <c r="H14" s="79"/>
      <c r="I14" s="80"/>
    </row>
    <row r="15" spans="2:9" x14ac:dyDescent="0.2">
      <c r="B15" s="77">
        <v>6</v>
      </c>
      <c r="C15" s="108" t="str">
        <f>'Orçamento Sintético - vazio'!B47</f>
        <v>PISOS</v>
      </c>
      <c r="D15" s="108"/>
      <c r="E15" s="78"/>
      <c r="F15" s="79"/>
      <c r="G15" s="79"/>
      <c r="H15" s="79"/>
      <c r="I15" s="80"/>
    </row>
    <row r="16" spans="2:9" x14ac:dyDescent="0.2">
      <c r="B16" s="77">
        <v>7</v>
      </c>
      <c r="C16" s="108" t="str">
        <f>'Orçamento Sintético - vazio'!B59</f>
        <v>IMPERMEABILIZAÇÃO</v>
      </c>
      <c r="D16" s="108"/>
      <c r="E16" s="78"/>
      <c r="F16" s="79"/>
      <c r="G16" s="79"/>
      <c r="H16" s="79"/>
      <c r="I16" s="80"/>
    </row>
    <row r="17" spans="2:9" x14ac:dyDescent="0.2">
      <c r="B17" s="77">
        <v>8</v>
      </c>
      <c r="C17" s="108" t="str">
        <f>'Orçamento Sintético - vazio'!B62</f>
        <v>INSTALAÇÕES HIDDRÁULICAS</v>
      </c>
      <c r="D17" s="108"/>
      <c r="E17" s="78"/>
      <c r="F17" s="79"/>
      <c r="G17" s="79"/>
      <c r="H17" s="79"/>
      <c r="I17" s="80"/>
    </row>
    <row r="18" spans="2:9" x14ac:dyDescent="0.2">
      <c r="B18" s="77">
        <v>9</v>
      </c>
      <c r="C18" s="108" t="str">
        <f>'Orçamento Sintético - vazio'!B75</f>
        <v>LOUÇAS, METAIS E ACESSÓRIOS</v>
      </c>
      <c r="D18" s="108"/>
      <c r="E18" s="78"/>
      <c r="F18" s="79"/>
      <c r="G18" s="79"/>
      <c r="H18" s="79"/>
      <c r="I18" s="80"/>
    </row>
    <row r="19" spans="2:9" x14ac:dyDescent="0.2">
      <c r="B19" s="77">
        <v>10</v>
      </c>
      <c r="C19" s="108" t="str">
        <f>'Orçamento Sintético - vazio'!B81</f>
        <v>INSTALAÇÕES ELÉTRICAS</v>
      </c>
      <c r="D19" s="108"/>
      <c r="E19" s="78"/>
      <c r="F19" s="79"/>
      <c r="G19" s="79"/>
      <c r="H19" s="79"/>
      <c r="I19" s="80"/>
    </row>
    <row r="20" spans="2:9" x14ac:dyDescent="0.2">
      <c r="B20" s="77">
        <v>11</v>
      </c>
      <c r="C20" s="108" t="str">
        <f>'Orçamento Sintético - vazio'!B121</f>
        <v>PINTURA</v>
      </c>
      <c r="D20" s="108"/>
      <c r="E20" s="78"/>
      <c r="F20" s="79"/>
      <c r="G20" s="79"/>
      <c r="H20" s="79"/>
      <c r="I20" s="80"/>
    </row>
    <row r="21" spans="2:9" x14ac:dyDescent="0.2">
      <c r="B21" s="77">
        <v>12</v>
      </c>
      <c r="C21" s="108" t="str">
        <f>'Orçamento Sintético - vazio'!B133</f>
        <v>REVESTIMENTO</v>
      </c>
      <c r="D21" s="108"/>
      <c r="E21" s="78"/>
      <c r="F21" s="79"/>
      <c r="G21" s="79"/>
      <c r="H21" s="79"/>
      <c r="I21" s="80"/>
    </row>
    <row r="22" spans="2:9" x14ac:dyDescent="0.2">
      <c r="B22" s="77">
        <v>13</v>
      </c>
      <c r="C22" s="108" t="str">
        <f>'Orçamento Sintético - vazio'!B143</f>
        <v>CAIXILHOS DE ALUMÍNIO E AÇO</v>
      </c>
      <c r="D22" s="108"/>
      <c r="E22" s="78"/>
      <c r="F22" s="79"/>
      <c r="G22" s="79"/>
      <c r="H22" s="79"/>
      <c r="I22" s="80"/>
    </row>
    <row r="23" spans="2:9" x14ac:dyDescent="0.2">
      <c r="B23" s="77">
        <v>14</v>
      </c>
      <c r="C23" s="108" t="str">
        <f>'Orçamento Sintético - vazio'!B149</f>
        <v>PORTA DE MADEIRA</v>
      </c>
      <c r="D23" s="108"/>
      <c r="E23" s="78"/>
      <c r="F23" s="79"/>
      <c r="G23" s="79"/>
      <c r="H23" s="79"/>
      <c r="I23" s="80"/>
    </row>
    <row r="24" spans="2:9" x14ac:dyDescent="0.2">
      <c r="B24" s="77">
        <v>15</v>
      </c>
      <c r="C24" s="108" t="str">
        <f>'Orçamento Sintético - vazio'!B151</f>
        <v>SERVIÇOS COMPLEMENTARES</v>
      </c>
      <c r="D24" s="108"/>
      <c r="E24" s="78"/>
      <c r="F24" s="79"/>
      <c r="G24" s="79"/>
      <c r="H24" s="79"/>
      <c r="I24" s="80"/>
    </row>
    <row r="25" spans="2:9" x14ac:dyDescent="0.2">
      <c r="B25" s="77"/>
      <c r="C25" s="112" t="s">
        <v>329</v>
      </c>
      <c r="D25" s="112"/>
      <c r="E25" s="81"/>
      <c r="F25" s="82"/>
      <c r="G25" s="82"/>
      <c r="H25" s="82"/>
      <c r="I25" s="82"/>
    </row>
    <row r="26" spans="2:9" x14ac:dyDescent="0.2">
      <c r="B26" s="113"/>
      <c r="C26" s="113"/>
      <c r="D26" s="113"/>
      <c r="E26" s="113"/>
      <c r="F26" s="113"/>
      <c r="G26" s="113"/>
      <c r="H26" s="113"/>
      <c r="I26" s="113"/>
    </row>
    <row r="27" spans="2:9" ht="15" x14ac:dyDescent="0.25">
      <c r="B27" s="83"/>
      <c r="C27" s="83"/>
      <c r="D27" s="83"/>
      <c r="E27" s="84"/>
      <c r="F27" s="84"/>
      <c r="G27" s="84"/>
      <c r="H27" s="84"/>
      <c r="I27" s="84"/>
    </row>
    <row r="28" spans="2:9" ht="15" x14ac:dyDescent="0.25">
      <c r="B28" s="83"/>
      <c r="C28" s="85" t="s">
        <v>330</v>
      </c>
      <c r="D28" s="85" t="s">
        <v>319</v>
      </c>
      <c r="E28" s="86"/>
      <c r="F28" s="87"/>
      <c r="G28" s="87"/>
      <c r="H28" s="87"/>
      <c r="I28" s="87"/>
    </row>
    <row r="29" spans="2:9" ht="15" x14ac:dyDescent="0.25">
      <c r="B29" s="83"/>
      <c r="C29" s="85" t="s">
        <v>339</v>
      </c>
      <c r="D29" s="85" t="s">
        <v>319</v>
      </c>
      <c r="E29" s="86"/>
      <c r="F29" s="86"/>
      <c r="G29" s="86"/>
      <c r="H29" s="86"/>
      <c r="I29" s="86"/>
    </row>
    <row r="30" spans="2:9" ht="15" x14ac:dyDescent="0.25">
      <c r="B30" s="83"/>
      <c r="C30" s="85" t="s">
        <v>340</v>
      </c>
      <c r="D30" s="85" t="s">
        <v>319</v>
      </c>
      <c r="E30" s="87"/>
      <c r="F30" s="87"/>
      <c r="G30" s="87"/>
      <c r="H30" s="87"/>
      <c r="I30" s="87"/>
    </row>
    <row r="31" spans="2:9" ht="15" x14ac:dyDescent="0.25">
      <c r="B31" s="83"/>
      <c r="C31" s="88"/>
      <c r="D31" s="88"/>
      <c r="E31" s="89"/>
      <c r="F31" s="89"/>
      <c r="G31" s="89"/>
      <c r="H31" s="89"/>
      <c r="I31" s="89"/>
    </row>
    <row r="32" spans="2:9" ht="15" x14ac:dyDescent="0.25">
      <c r="B32" s="83"/>
      <c r="C32" s="85" t="s">
        <v>331</v>
      </c>
      <c r="D32" s="85" t="s">
        <v>319</v>
      </c>
      <c r="E32" s="87"/>
      <c r="F32" s="87"/>
      <c r="G32" s="87"/>
      <c r="H32" s="87"/>
      <c r="I32" s="87"/>
    </row>
  </sheetData>
  <mergeCells count="22">
    <mergeCell ref="C23:D23"/>
    <mergeCell ref="C24:D24"/>
    <mergeCell ref="C25:D25"/>
    <mergeCell ref="B26:I26"/>
    <mergeCell ref="C17:D17"/>
    <mergeCell ref="C18:D18"/>
    <mergeCell ref="C19:D19"/>
    <mergeCell ref="C20:D20"/>
    <mergeCell ref="C21:D21"/>
    <mergeCell ref="C22:D22"/>
    <mergeCell ref="C16:D16"/>
    <mergeCell ref="C1:F1"/>
    <mergeCell ref="B5:I5"/>
    <mergeCell ref="C6:D6"/>
    <mergeCell ref="C7:D7"/>
    <mergeCell ref="B8:I8"/>
    <mergeCell ref="C10:D10"/>
    <mergeCell ref="C11:D11"/>
    <mergeCell ref="C12:D12"/>
    <mergeCell ref="C13:D13"/>
    <mergeCell ref="C14:D14"/>
    <mergeCell ref="C15:D15"/>
  </mergeCells>
  <conditionalFormatting sqref="F10:H24">
    <cfRule type="cellIs" priority="1" operator="greaterThan">
      <formula>0</formula>
    </cfRule>
    <cfRule type="cellIs" priority="2" operator="greaterThan">
      <formula>0</formula>
    </cfRule>
    <cfRule type="cellIs" priority="3" operator="greaterThan">
      <formula>0</formula>
    </cfRule>
  </conditionalFormatting>
  <pageMargins left="0.51181102362204722" right="0.51181102362204722" top="0.78740157480314965" bottom="0.7874015748031496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Orçamento Sintético - vazio</vt:lpstr>
      <vt:lpstr>Cronograma fisico financeiro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Tomaz Sussumu Owada </cp:lastModifiedBy>
  <cp:revision>0</cp:revision>
  <cp:lastPrinted>2022-05-11T18:28:34Z</cp:lastPrinted>
  <dcterms:created xsi:type="dcterms:W3CDTF">2022-05-11T14:46:45Z</dcterms:created>
  <dcterms:modified xsi:type="dcterms:W3CDTF">2022-05-11T18:28:41Z</dcterms:modified>
</cp:coreProperties>
</file>