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1840" windowHeight="11535"/>
  </bookViews>
  <sheets>
    <sheet name="Plan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1" l="1"/>
  <c r="G7" i="1" l="1"/>
  <c r="G12" i="1"/>
  <c r="G8" i="1"/>
  <c r="G9" i="1"/>
  <c r="G10" i="1"/>
  <c r="G11" i="1"/>
</calcChain>
</file>

<file path=xl/sharedStrings.xml><?xml version="1.0" encoding="utf-8"?>
<sst xmlns="http://schemas.openxmlformats.org/spreadsheetml/2006/main" count="18" uniqueCount="18">
  <si>
    <t>TIPO DA REFEIÇÃO</t>
  </si>
  <si>
    <t xml:space="preserve">TOTAL MENSAL </t>
  </si>
  <si>
    <t>QUANTIDADE ESTIMADA/DIA (A)</t>
  </si>
  <si>
    <t>VALOR UNITÁRIO DA REFEIÇÃO (R$) (B)</t>
  </si>
  <si>
    <t>QUANTIDADE DE DIAS/MÊS (C )</t>
  </si>
  <si>
    <t>OBSERVAÇÕES:</t>
  </si>
  <si>
    <t>ITEM</t>
  </si>
  <si>
    <t>TOTAL ESTIMADO  MENSAL (R$) (D) = (A) X (B) X (C )</t>
  </si>
  <si>
    <t>Almoço (2ª a 6ª feira)*</t>
  </si>
  <si>
    <t>Desjejum (2ª a 6ª feira)*</t>
  </si>
  <si>
    <r>
      <t>Almoço (finais de semana, feriados e dias de expedientes suspenso)</t>
    </r>
    <r>
      <rPr>
        <b/>
        <sz val="10"/>
        <color rgb="FF000000"/>
        <rFont val="Arial"/>
        <family val="2"/>
      </rPr>
      <t>**</t>
    </r>
  </si>
  <si>
    <r>
      <t>Jantar (finais de semana, feriados e dias de expedientes suspenso)</t>
    </r>
    <r>
      <rPr>
        <b/>
        <sz val="10"/>
        <color rgb="FF000000"/>
        <rFont val="Arial"/>
        <family val="2"/>
      </rPr>
      <t>**</t>
    </r>
  </si>
  <si>
    <t>Jantar (2ª a 6ª feira)*</t>
  </si>
  <si>
    <t>** Para os itens 3 e 5 foi considerada a quantidade de 9,77 dias/mês, considerando a quantidade média de dias de finais de semana por mês (8,69) somada a quantidade média de feriados de 2º a 6ª feira por mês (1,08)</t>
  </si>
  <si>
    <t>* Para os itens 1, 2, 4 foi considerada quantidade de 20,67 dias/mês, considerando a quantidade média de dias úteis por mês (21,75) menos a quantidade média de feriados de 2ª a 6ª feira por mês (1,08)</t>
  </si>
  <si>
    <t xml:space="preserve">*** Nos custos das refeições deverão estar consideradas todas as despesas diretas, tais como: insumos, salários, encargos, benefícios, etc e despesas indiretas, tais como: adequações físicas, instalação de cozinha de campanha, manutenções do espaço físico, manutenções de equipamentos, readequação do elevador, troca de mobiliário, transporte de refeições, limpeza do espaço, dedetizações,  água, energia elétrica, EPI’s, BDI, etc. e qualquer outra que se fizer presente para perfeita execução dos serviços em conformidade com a descrição do objeto constante no Edital e seus Anexos. </t>
  </si>
  <si>
    <t>ANEXO III - MODELO DE PROPOSTA</t>
  </si>
  <si>
    <t xml:space="preserve">TOTAL 30 MESES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</si>
</sst>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R$&quot;\ * #,##0.00_-;\-&quot;R$&quot;\ * #,##0.00_-;_-&quot;R$&quot;\ * &quot;-&quot;??_-;_-@_-"/>
  </numFmts>
  <fonts count="5" x14ac:knownFonts="1">
    <font>
      <sz val="11"/>
      <color theme="1"/>
      <name val="Calibri"/>
      <family val="2"/>
      <scheme val="minor"/>
    </font>
    <font>
      <sz val="11"/>
      <color theme="1"/>
      <name val="Calibri"/>
      <family val="2"/>
      <scheme val="minor"/>
    </font>
    <font>
      <b/>
      <sz val="10"/>
      <color rgb="FF000000"/>
      <name val="Arial"/>
      <family val="2"/>
    </font>
    <font>
      <sz val="10"/>
      <color rgb="FF000000"/>
      <name val="Arial"/>
      <family val="2"/>
    </font>
    <font>
      <b/>
      <sz val="11"/>
      <color theme="1"/>
      <name val="Arial"/>
      <family val="2"/>
    </font>
  </fonts>
  <fills count="4">
    <fill>
      <patternFill patternType="none"/>
    </fill>
    <fill>
      <patternFill patternType="gray125"/>
    </fill>
    <fill>
      <patternFill patternType="solid">
        <fgColor rgb="FFD9D9D9"/>
        <bgColor indexed="64"/>
      </patternFill>
    </fill>
    <fill>
      <patternFill patternType="solid">
        <fgColor rgb="FFFFFFFF"/>
        <bgColor indexed="64"/>
      </patternFill>
    </fill>
  </fills>
  <borders count="24">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rgb="FF000000"/>
      </top>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44" fontId="0" fillId="0" borderId="4" xfId="1" applyFont="1" applyBorder="1" applyAlignment="1">
      <alignment horizontal="center" vertical="top"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1" xfId="0" applyFont="1" applyBorder="1" applyAlignment="1">
      <alignment horizontal="center" vertical="center" wrapText="1"/>
    </xf>
    <xf numFmtId="0" fontId="0" fillId="0" borderId="15" xfId="0" applyBorder="1" applyAlignment="1">
      <alignment horizontal="center" vertical="center"/>
    </xf>
    <xf numFmtId="0" fontId="0" fillId="0" borderId="21" xfId="0" applyBorder="1" applyAlignment="1">
      <alignment horizontal="center" vertical="center"/>
    </xf>
    <xf numFmtId="44" fontId="0" fillId="0" borderId="4" xfId="0" applyNumberFormat="1" applyBorder="1" applyAlignment="1">
      <alignment horizontal="center" vertical="top" wrapText="1"/>
    </xf>
    <xf numFmtId="3" fontId="3" fillId="0" borderId="2" xfId="0" applyNumberFormat="1" applyFont="1" applyBorder="1" applyAlignment="1">
      <alignment horizontal="center" vertical="center" wrapText="1"/>
    </xf>
    <xf numFmtId="0" fontId="3" fillId="3" borderId="4" xfId="0" applyFont="1" applyFill="1" applyBorder="1" applyAlignment="1">
      <alignment horizontal="left" vertical="center" wrapText="1"/>
    </xf>
    <xf numFmtId="44" fontId="0" fillId="0" borderId="1" xfId="1" applyFont="1" applyBorder="1" applyAlignment="1">
      <alignment vertical="center" wrapText="1"/>
    </xf>
    <xf numFmtId="0" fontId="0" fillId="0" borderId="0" xfId="0" applyAlignment="1">
      <alignment vertical="center"/>
    </xf>
    <xf numFmtId="44" fontId="0" fillId="0" borderId="2" xfId="1" applyFont="1" applyBorder="1" applyAlignment="1">
      <alignment vertical="center" wrapText="1"/>
    </xf>
    <xf numFmtId="0" fontId="3" fillId="3" borderId="23" xfId="0" applyFont="1" applyFill="1" applyBorder="1" applyAlignment="1">
      <alignment horizontal="left" vertical="center" wrapText="1"/>
    </xf>
    <xf numFmtId="44" fontId="0" fillId="0" borderId="21" xfId="1" applyFont="1" applyBorder="1" applyAlignment="1">
      <alignment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2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0" fillId="0" borderId="0" xfId="0" applyAlignment="1">
      <alignment horizontal="center" vertical="center" wrapText="1"/>
    </xf>
    <xf numFmtId="0" fontId="2" fillId="2" borderId="14" xfId="0" applyFont="1" applyFill="1" applyBorder="1" applyAlignment="1">
      <alignment horizontal="center" vertical="center" wrapText="1"/>
    </xf>
    <xf numFmtId="0" fontId="2" fillId="2" borderId="16" xfId="0" applyFont="1" applyFill="1" applyBorder="1" applyAlignment="1">
      <alignment horizontal="right" vertical="center" wrapText="1"/>
    </xf>
    <xf numFmtId="0" fontId="2" fillId="2" borderId="17" xfId="0" applyFont="1" applyFill="1" applyBorder="1" applyAlignment="1">
      <alignment horizontal="right" vertical="center" wrapText="1"/>
    </xf>
    <xf numFmtId="0" fontId="2" fillId="2" borderId="18" xfId="0" applyFont="1" applyFill="1" applyBorder="1" applyAlignment="1">
      <alignment horizontal="right"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8"/>
  <sheetViews>
    <sheetView tabSelected="1" workbookViewId="0">
      <selection activeCell="B18" sqref="B18:G18"/>
    </sheetView>
  </sheetViews>
  <sheetFormatPr defaultRowHeight="15" x14ac:dyDescent="0.25"/>
  <cols>
    <col min="3" max="3" width="22.28515625" customWidth="1"/>
    <col min="4" max="4" width="17.5703125" customWidth="1"/>
    <col min="5" max="5" width="18.5703125" customWidth="1"/>
    <col min="6" max="6" width="14.42578125" customWidth="1"/>
    <col min="7" max="7" width="23.5703125" customWidth="1"/>
  </cols>
  <sheetData>
    <row r="1" spans="2:7" ht="15.75" thickBot="1" x14ac:dyDescent="0.3"/>
    <row r="2" spans="2:7" x14ac:dyDescent="0.25">
      <c r="B2" s="17" t="s">
        <v>16</v>
      </c>
      <c r="C2" s="18"/>
      <c r="D2" s="18"/>
      <c r="E2" s="18"/>
      <c r="F2" s="18"/>
      <c r="G2" s="19"/>
    </row>
    <row r="3" spans="2:7" x14ac:dyDescent="0.25">
      <c r="B3" s="20"/>
      <c r="C3" s="21"/>
      <c r="D3" s="21"/>
      <c r="E3" s="21"/>
      <c r="F3" s="21"/>
      <c r="G3" s="22"/>
    </row>
    <row r="4" spans="2:7" ht="15.75" thickBot="1" x14ac:dyDescent="0.3">
      <c r="B4" s="23"/>
      <c r="C4" s="24"/>
      <c r="D4" s="24"/>
      <c r="E4" s="24"/>
      <c r="F4" s="24"/>
      <c r="G4" s="25"/>
    </row>
    <row r="5" spans="2:7" ht="38.25" customHeight="1" x14ac:dyDescent="0.25">
      <c r="B5" s="30" t="s">
        <v>6</v>
      </c>
      <c r="C5" s="26" t="s">
        <v>0</v>
      </c>
      <c r="D5" s="28" t="s">
        <v>2</v>
      </c>
      <c r="E5" s="28" t="s">
        <v>3</v>
      </c>
      <c r="F5" s="28" t="s">
        <v>4</v>
      </c>
      <c r="G5" s="33" t="s">
        <v>7</v>
      </c>
    </row>
    <row r="6" spans="2:7" ht="35.25" customHeight="1" thickBot="1" x14ac:dyDescent="0.3">
      <c r="B6" s="31"/>
      <c r="C6" s="27"/>
      <c r="D6" s="29"/>
      <c r="E6" s="29"/>
      <c r="F6" s="29"/>
      <c r="G6" s="29"/>
    </row>
    <row r="7" spans="2:7" s="13" customFormat="1" ht="15.75" thickBot="1" x14ac:dyDescent="0.3">
      <c r="B7" s="7">
        <v>1</v>
      </c>
      <c r="C7" s="11" t="s">
        <v>9</v>
      </c>
      <c r="D7" s="1">
        <v>1030</v>
      </c>
      <c r="E7" s="12"/>
      <c r="F7" s="2">
        <v>20.67</v>
      </c>
      <c r="G7" s="12">
        <f>D7*E7*F7</f>
        <v>0</v>
      </c>
    </row>
    <row r="8" spans="2:7" s="13" customFormat="1" ht="15.75" thickBot="1" x14ac:dyDescent="0.3">
      <c r="B8" s="7">
        <v>2</v>
      </c>
      <c r="C8" s="11" t="s">
        <v>8</v>
      </c>
      <c r="D8" s="1">
        <v>11155</v>
      </c>
      <c r="E8" s="12"/>
      <c r="F8" s="2">
        <v>20.67</v>
      </c>
      <c r="G8" s="12">
        <f t="shared" ref="G8:G11" si="0">D8*E8*F8</f>
        <v>0</v>
      </c>
    </row>
    <row r="9" spans="2:7" s="13" customFormat="1" ht="51.75" thickBot="1" x14ac:dyDescent="0.3">
      <c r="B9" s="7">
        <v>3</v>
      </c>
      <c r="C9" s="11" t="s">
        <v>10</v>
      </c>
      <c r="D9" s="2">
        <v>500</v>
      </c>
      <c r="E9" s="12"/>
      <c r="F9" s="2">
        <v>9.77</v>
      </c>
      <c r="G9" s="12">
        <f t="shared" si="0"/>
        <v>0</v>
      </c>
    </row>
    <row r="10" spans="2:7" s="13" customFormat="1" ht="15.75" thickBot="1" x14ac:dyDescent="0.3">
      <c r="B10" s="7">
        <v>4</v>
      </c>
      <c r="C10" s="11" t="s">
        <v>12</v>
      </c>
      <c r="D10" s="10">
        <v>5019</v>
      </c>
      <c r="E10" s="14"/>
      <c r="F10" s="4">
        <v>20.67</v>
      </c>
      <c r="G10" s="12">
        <f t="shared" si="0"/>
        <v>0</v>
      </c>
    </row>
    <row r="11" spans="2:7" s="13" customFormat="1" ht="39" thickBot="1" x14ac:dyDescent="0.3">
      <c r="B11" s="8">
        <v>5</v>
      </c>
      <c r="C11" s="15" t="s">
        <v>11</v>
      </c>
      <c r="D11" s="5">
        <v>200</v>
      </c>
      <c r="E11" s="16"/>
      <c r="F11" s="6">
        <v>9.77</v>
      </c>
      <c r="G11" s="12">
        <f t="shared" si="0"/>
        <v>0</v>
      </c>
    </row>
    <row r="12" spans="2:7" ht="15.75" thickBot="1" x14ac:dyDescent="0.3">
      <c r="B12" s="34" t="s">
        <v>1</v>
      </c>
      <c r="C12" s="35"/>
      <c r="D12" s="35"/>
      <c r="E12" s="35"/>
      <c r="F12" s="36"/>
      <c r="G12" s="3">
        <f>SUM(G7:G11)</f>
        <v>0</v>
      </c>
    </row>
    <row r="13" spans="2:7" ht="15.75" thickBot="1" x14ac:dyDescent="0.3">
      <c r="B13" s="34" t="s">
        <v>17</v>
      </c>
      <c r="C13" s="35"/>
      <c r="D13" s="35"/>
      <c r="E13" s="35"/>
      <c r="F13" s="36"/>
      <c r="G13" s="9">
        <f>G12*30</f>
        <v>0</v>
      </c>
    </row>
    <row r="14" spans="2:7" ht="9.75" customHeight="1" x14ac:dyDescent="0.25"/>
    <row r="15" spans="2:7" x14ac:dyDescent="0.25">
      <c r="C15" t="s">
        <v>5</v>
      </c>
    </row>
    <row r="16" spans="2:7" ht="36.75" customHeight="1" x14ac:dyDescent="0.25">
      <c r="B16" s="32" t="s">
        <v>14</v>
      </c>
      <c r="C16" s="32"/>
      <c r="D16" s="32"/>
      <c r="E16" s="32"/>
      <c r="F16" s="32"/>
      <c r="G16" s="32"/>
    </row>
    <row r="17" spans="2:7" ht="33.75" customHeight="1" x14ac:dyDescent="0.25">
      <c r="B17" s="32" t="s">
        <v>13</v>
      </c>
      <c r="C17" s="32"/>
      <c r="D17" s="32"/>
      <c r="E17" s="32"/>
      <c r="F17" s="32"/>
      <c r="G17" s="32"/>
    </row>
    <row r="18" spans="2:7" ht="97.5" customHeight="1" x14ac:dyDescent="0.25">
      <c r="B18" s="32" t="s">
        <v>15</v>
      </c>
      <c r="C18" s="32"/>
      <c r="D18" s="32"/>
      <c r="E18" s="32"/>
      <c r="F18" s="32"/>
      <c r="G18" s="32"/>
    </row>
  </sheetData>
  <mergeCells count="12">
    <mergeCell ref="B17:G17"/>
    <mergeCell ref="B18:G18"/>
    <mergeCell ref="G5:G6"/>
    <mergeCell ref="B12:F12"/>
    <mergeCell ref="B13:F13"/>
    <mergeCell ref="B16:G16"/>
    <mergeCell ref="B2:G4"/>
    <mergeCell ref="C5:C6"/>
    <mergeCell ref="E5:E6"/>
    <mergeCell ref="F5:F6"/>
    <mergeCell ref="B5:B6"/>
    <mergeCell ref="D5:D6"/>
  </mergeCells>
  <pageMargins left="0.511811024" right="0.511811024" top="0.78740157499999996" bottom="0.78740157499999996" header="0.31496062000000002" footer="0.31496062000000002"/>
  <pageSetup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2020-08-21T16:12:38Z</dcterms:created>
  <dcterms:modified xsi:type="dcterms:W3CDTF">2020-08-21T16:12:45Z</dcterms:modified>
</cp:coreProperties>
</file>